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қорытынды монитринг\"/>
    </mc:Choice>
  </mc:AlternateContent>
  <bookViews>
    <workbookView xWindow="0" yWindow="0" windowWidth="27870" windowHeight="9690"/>
  </bookViews>
  <sheets>
    <sheet name="ересек топ" sheetId="4" r:id="rId1"/>
  </sheets>
  <calcPr calcId="162913" refMode="R1C1"/>
</workbook>
</file>

<file path=xl/calcChain.xml><?xml version="1.0" encoding="utf-8"?>
<calcChain xmlns="http://schemas.openxmlformats.org/spreadsheetml/2006/main">
  <c r="GR29" i="4" l="1"/>
  <c r="GR30" i="4" s="1"/>
  <c r="GQ29" i="4"/>
  <c r="GQ30" i="4" s="1"/>
  <c r="GP29" i="4"/>
  <c r="GP30" i="4" s="1"/>
  <c r="GO29" i="4"/>
  <c r="GO30" i="4" s="1"/>
  <c r="GN29" i="4"/>
  <c r="GN30" i="4" s="1"/>
  <c r="GM29" i="4"/>
  <c r="GM30" i="4" s="1"/>
  <c r="GL29" i="4"/>
  <c r="GL30" i="4" s="1"/>
  <c r="GK29" i="4"/>
  <c r="GK30" i="4" s="1"/>
  <c r="GJ29" i="4"/>
  <c r="GJ30" i="4" s="1"/>
  <c r="GI29" i="4"/>
  <c r="GI30" i="4" s="1"/>
  <c r="GH29" i="4"/>
  <c r="GH30" i="4" s="1"/>
  <c r="GG29" i="4"/>
  <c r="GG30" i="4" s="1"/>
  <c r="GF29" i="4"/>
  <c r="GF30" i="4" s="1"/>
  <c r="GE29" i="4"/>
  <c r="GE30" i="4" s="1"/>
  <c r="GD29" i="4"/>
  <c r="GD30" i="4" s="1"/>
  <c r="GC29" i="4"/>
  <c r="GC30" i="4" s="1"/>
  <c r="GB29" i="4"/>
  <c r="GB30" i="4" s="1"/>
  <c r="GA29" i="4"/>
  <c r="GA30" i="4" s="1"/>
  <c r="FZ29" i="4"/>
  <c r="FZ30" i="4" s="1"/>
  <c r="FY29" i="4"/>
  <c r="FY30" i="4" s="1"/>
  <c r="FX29" i="4"/>
  <c r="FX30" i="4" s="1"/>
  <c r="FW29" i="4"/>
  <c r="FW30" i="4" s="1"/>
  <c r="FV29" i="4"/>
  <c r="FV30" i="4" s="1"/>
  <c r="FU29" i="4"/>
  <c r="FU30" i="4" s="1"/>
  <c r="FT29" i="4"/>
  <c r="FT30" i="4" s="1"/>
  <c r="FS29" i="4"/>
  <c r="FS30" i="4" s="1"/>
  <c r="FR29" i="4"/>
  <c r="FR30" i="4" s="1"/>
  <c r="FQ29" i="4"/>
  <c r="FQ30" i="4" s="1"/>
  <c r="FP29" i="4"/>
  <c r="FP30" i="4" s="1"/>
  <c r="FO29" i="4"/>
  <c r="FO30" i="4" s="1"/>
  <c r="FN29" i="4"/>
  <c r="FN30" i="4" s="1"/>
  <c r="FM29" i="4"/>
  <c r="FM30" i="4" s="1"/>
  <c r="FL29" i="4"/>
  <c r="FL30" i="4" s="1"/>
  <c r="FK29" i="4"/>
  <c r="FK30" i="4" s="1"/>
  <c r="FJ29" i="4"/>
  <c r="FJ30" i="4" s="1"/>
  <c r="FI29" i="4"/>
  <c r="FI30" i="4" s="1"/>
  <c r="M47" i="4" s="1"/>
  <c r="FH29" i="4"/>
  <c r="FH30" i="4" s="1"/>
  <c r="FG29" i="4"/>
  <c r="FG30" i="4" s="1"/>
  <c r="FF29" i="4"/>
  <c r="FF30" i="4" s="1"/>
  <c r="FE29" i="4"/>
  <c r="FE30" i="4" s="1"/>
  <c r="FD29" i="4"/>
  <c r="FD30" i="4" s="1"/>
  <c r="FC29" i="4"/>
  <c r="FC30" i="4" s="1"/>
  <c r="FB29" i="4"/>
  <c r="FB30" i="4" s="1"/>
  <c r="FA29" i="4"/>
  <c r="FA30" i="4" s="1"/>
  <c r="EZ29" i="4"/>
  <c r="EZ30" i="4" s="1"/>
  <c r="EY29" i="4"/>
  <c r="EY30" i="4" s="1"/>
  <c r="EX29" i="4"/>
  <c r="EX30" i="4" s="1"/>
  <c r="EW29" i="4"/>
  <c r="EW30" i="4" s="1"/>
  <c r="EV29" i="4"/>
  <c r="EV30" i="4" s="1"/>
  <c r="EU29" i="4"/>
  <c r="EU30" i="4" s="1"/>
  <c r="ET29" i="4"/>
  <c r="ET30" i="4" s="1"/>
  <c r="ES29" i="4"/>
  <c r="ES30" i="4" s="1"/>
  <c r="K49" i="4" s="1"/>
  <c r="J49" i="4" s="1"/>
  <c r="ER29" i="4"/>
  <c r="ER30" i="4" s="1"/>
  <c r="EQ29" i="4"/>
  <c r="EQ30" i="4" s="1"/>
  <c r="EP29" i="4"/>
  <c r="EP30" i="4" s="1"/>
  <c r="EO29" i="4"/>
  <c r="EO30" i="4" s="1"/>
  <c r="EN29" i="4"/>
  <c r="EN30" i="4" s="1"/>
  <c r="EM29" i="4"/>
  <c r="EM30" i="4" s="1"/>
  <c r="EL29" i="4"/>
  <c r="EL30" i="4" s="1"/>
  <c r="EK29" i="4"/>
  <c r="EK30" i="4" s="1"/>
  <c r="EJ29" i="4"/>
  <c r="EJ30" i="4" s="1"/>
  <c r="EI29" i="4"/>
  <c r="EI30" i="4" s="1"/>
  <c r="EH29" i="4"/>
  <c r="EH30" i="4" s="1"/>
  <c r="EG29" i="4"/>
  <c r="EG30" i="4" s="1"/>
  <c r="EF29" i="4"/>
  <c r="EF30" i="4" s="1"/>
  <c r="EE29" i="4"/>
  <c r="EE30" i="4" s="1"/>
  <c r="ED29" i="4"/>
  <c r="ED30" i="4" s="1"/>
  <c r="EC29" i="4"/>
  <c r="EC30" i="4" s="1"/>
  <c r="EB29" i="4"/>
  <c r="EB30" i="4" s="1"/>
  <c r="EA29" i="4"/>
  <c r="EA30" i="4" s="1"/>
  <c r="DZ29" i="4"/>
  <c r="DZ30" i="4" s="1"/>
  <c r="DY29" i="4"/>
  <c r="DY30" i="4" s="1"/>
  <c r="I47" i="4" s="1"/>
  <c r="DX29" i="4"/>
  <c r="DX30" i="4" s="1"/>
  <c r="DW29" i="4"/>
  <c r="DW30" i="4" s="1"/>
  <c r="DV29" i="4"/>
  <c r="DV30" i="4" s="1"/>
  <c r="DU29" i="4"/>
  <c r="DU30" i="4" s="1"/>
  <c r="DT29" i="4"/>
  <c r="DT30" i="4" s="1"/>
  <c r="DS29" i="4"/>
  <c r="DS30" i="4" s="1"/>
  <c r="DR29" i="4"/>
  <c r="DR30" i="4" s="1"/>
  <c r="DQ29" i="4"/>
  <c r="DQ30" i="4" s="1"/>
  <c r="DP29" i="4"/>
  <c r="DP30" i="4" s="1"/>
  <c r="DO29" i="4"/>
  <c r="DO30" i="4" s="1"/>
  <c r="DN29" i="4"/>
  <c r="DN30" i="4" s="1"/>
  <c r="DM29" i="4"/>
  <c r="DM30" i="4" s="1"/>
  <c r="DL29" i="4"/>
  <c r="DL30" i="4" s="1"/>
  <c r="DK29" i="4"/>
  <c r="DK30" i="4" s="1"/>
  <c r="DJ29" i="4"/>
  <c r="DJ30" i="4" s="1"/>
  <c r="DI29" i="4"/>
  <c r="DI30" i="4" s="1"/>
  <c r="G49" i="4" s="1"/>
  <c r="F49" i="4" s="1"/>
  <c r="DH29" i="4"/>
  <c r="DH30" i="4" s="1"/>
  <c r="DG29" i="4"/>
  <c r="DG30" i="4" s="1"/>
  <c r="DF29" i="4"/>
  <c r="DF30" i="4" s="1"/>
  <c r="DE29" i="4"/>
  <c r="DE30" i="4" s="1"/>
  <c r="DD29" i="4"/>
  <c r="DD30" i="4" s="1"/>
  <c r="DC29" i="4"/>
  <c r="DC30" i="4" s="1"/>
  <c r="DB29" i="4"/>
  <c r="DB30" i="4" s="1"/>
  <c r="DA29" i="4"/>
  <c r="DA30" i="4" s="1"/>
  <c r="CZ29" i="4"/>
  <c r="CZ30" i="4" s="1"/>
  <c r="CY29" i="4"/>
  <c r="CY30" i="4" s="1"/>
  <c r="CX29" i="4"/>
  <c r="CX30" i="4" s="1"/>
  <c r="CW29" i="4"/>
  <c r="CW30" i="4" s="1"/>
  <c r="CV29" i="4"/>
  <c r="CV30" i="4" s="1"/>
  <c r="CU29" i="4"/>
  <c r="CU30" i="4" s="1"/>
  <c r="CT29" i="4"/>
  <c r="CT30" i="4" s="1"/>
  <c r="CS29" i="4"/>
  <c r="CS30" i="4" s="1"/>
  <c r="CR29" i="4"/>
  <c r="CR30" i="4" s="1"/>
  <c r="CQ29" i="4"/>
  <c r="CQ30" i="4" s="1"/>
  <c r="CP29" i="4"/>
  <c r="CP30" i="4" s="1"/>
  <c r="CO29" i="4"/>
  <c r="CO30" i="4" s="1"/>
  <c r="E47" i="4" s="1"/>
  <c r="CN29" i="4"/>
  <c r="CN30" i="4" s="1"/>
  <c r="CM29" i="4"/>
  <c r="CM30" i="4" s="1"/>
  <c r="CL29" i="4"/>
  <c r="CL30" i="4" s="1"/>
  <c r="CK29" i="4"/>
  <c r="CK30" i="4" s="1"/>
  <c r="CJ29" i="4"/>
  <c r="CJ30" i="4" s="1"/>
  <c r="CI29" i="4"/>
  <c r="CI30" i="4" s="1"/>
  <c r="CH29" i="4"/>
  <c r="CH30" i="4" s="1"/>
  <c r="CG29" i="4"/>
  <c r="CG30" i="4" s="1"/>
  <c r="CF29" i="4"/>
  <c r="CF30" i="4" s="1"/>
  <c r="CE29" i="4"/>
  <c r="CE30" i="4" s="1"/>
  <c r="CD29" i="4"/>
  <c r="CD30" i="4" s="1"/>
  <c r="CC29" i="4"/>
  <c r="CC30" i="4" s="1"/>
  <c r="CB29" i="4"/>
  <c r="CB30" i="4" s="1"/>
  <c r="CA29" i="4"/>
  <c r="CA30" i="4" s="1"/>
  <c r="BZ29" i="4"/>
  <c r="BZ30" i="4" s="1"/>
  <c r="BY29" i="4"/>
  <c r="BY30" i="4" s="1"/>
  <c r="BX29" i="4"/>
  <c r="BW29" i="4"/>
  <c r="BW30" i="4" s="1"/>
  <c r="BV29" i="4"/>
  <c r="BV30" i="4" s="1"/>
  <c r="BU29" i="4"/>
  <c r="BU30" i="4" s="1"/>
  <c r="BT29" i="4"/>
  <c r="BT30" i="4" s="1"/>
  <c r="BS29" i="4"/>
  <c r="BS30" i="4" s="1"/>
  <c r="BR29" i="4"/>
  <c r="BR30" i="4" s="1"/>
  <c r="BQ29" i="4"/>
  <c r="BQ30" i="4" s="1"/>
  <c r="BP29" i="4"/>
  <c r="BP30" i="4" s="1"/>
  <c r="BO29" i="4"/>
  <c r="BO30" i="4" s="1"/>
  <c r="BN29" i="4"/>
  <c r="BN30" i="4" s="1"/>
  <c r="BM29" i="4"/>
  <c r="BM30" i="4" s="1"/>
  <c r="BL29" i="4"/>
  <c r="BL30" i="4" s="1"/>
  <c r="BK29" i="4"/>
  <c r="BK30" i="4" s="1"/>
  <c r="BJ29" i="4"/>
  <c r="BJ30" i="4" s="1"/>
  <c r="BI29" i="4"/>
  <c r="BI30" i="4" s="1"/>
  <c r="BH29" i="4"/>
  <c r="BH30" i="4" s="1"/>
  <c r="BG29" i="4"/>
  <c r="BG30" i="4" s="1"/>
  <c r="BF29" i="4"/>
  <c r="BF30" i="4" s="1"/>
  <c r="BE29" i="4"/>
  <c r="BE30" i="4" s="1"/>
  <c r="BD29" i="4"/>
  <c r="BD30" i="4" s="1"/>
  <c r="BC29" i="4"/>
  <c r="BC30" i="4" s="1"/>
  <c r="BB29" i="4"/>
  <c r="BB30" i="4" s="1"/>
  <c r="BA29" i="4"/>
  <c r="BA30" i="4" s="1"/>
  <c r="AZ29" i="4"/>
  <c r="AZ30" i="4" s="1"/>
  <c r="AY29" i="4"/>
  <c r="AY30" i="4" s="1"/>
  <c r="AX29" i="4"/>
  <c r="AX30" i="4" s="1"/>
  <c r="AW29" i="4"/>
  <c r="AW30" i="4" s="1"/>
  <c r="AV29" i="4"/>
  <c r="AV30" i="4" s="1"/>
  <c r="AU29" i="4"/>
  <c r="AU30" i="4" s="1"/>
  <c r="AT29" i="4"/>
  <c r="AT30" i="4" s="1"/>
  <c r="AS29" i="4"/>
  <c r="AS30" i="4" s="1"/>
  <c r="AR29" i="4"/>
  <c r="AR30" i="4" s="1"/>
  <c r="AQ29" i="4"/>
  <c r="AQ30" i="4" s="1"/>
  <c r="AP29" i="4"/>
  <c r="AP30" i="4" s="1"/>
  <c r="AO29" i="4"/>
  <c r="AO30" i="4" s="1"/>
  <c r="AN29" i="4"/>
  <c r="AM29" i="4"/>
  <c r="AM30" i="4" s="1"/>
  <c r="AL29" i="4"/>
  <c r="AL30" i="4" s="1"/>
  <c r="AK29" i="4"/>
  <c r="AK30" i="4" s="1"/>
  <c r="AJ29" i="4"/>
  <c r="AJ30" i="4" s="1"/>
  <c r="AI29" i="4"/>
  <c r="AI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C30" i="4" s="1"/>
  <c r="AB29" i="4"/>
  <c r="AB30" i="4" s="1"/>
  <c r="AA29" i="4"/>
  <c r="AA30" i="4" s="1"/>
  <c r="Z29" i="4"/>
  <c r="Z30" i="4" s="1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C29" i="4"/>
  <c r="C30" i="4" s="1"/>
  <c r="E49" i="4" l="1"/>
  <c r="D49" i="4" s="1"/>
  <c r="G47" i="4"/>
  <c r="I49" i="4"/>
  <c r="H49" i="4" s="1"/>
  <c r="K47" i="4"/>
  <c r="M49" i="4"/>
  <c r="L49" i="4" s="1"/>
  <c r="D47" i="4"/>
  <c r="F47" i="4"/>
  <c r="H47" i="4"/>
  <c r="J47" i="4"/>
  <c r="L47" i="4"/>
  <c r="M48" i="4"/>
  <c r="L48" i="4" s="1"/>
  <c r="E48" i="4"/>
  <c r="D48" i="4" s="1"/>
  <c r="G48" i="4"/>
  <c r="F48" i="4" s="1"/>
  <c r="I48" i="4"/>
  <c r="H48" i="4" s="1"/>
  <c r="K48" i="4"/>
  <c r="J48" i="4" s="1"/>
  <c r="D30" i="4"/>
  <c r="E34" i="4" s="1"/>
  <c r="AN30" i="4"/>
  <c r="G39" i="4" s="1"/>
  <c r="F39" i="4" s="1"/>
  <c r="BX30" i="4"/>
  <c r="E43" i="4" s="1"/>
  <c r="D43" i="4" s="1"/>
  <c r="E52" i="4"/>
  <c r="D52" i="4" s="1"/>
  <c r="E33" i="4"/>
  <c r="E35" i="4"/>
  <c r="G38" i="4"/>
  <c r="F38" i="4" s="1"/>
  <c r="G40" i="4"/>
  <c r="F40" i="4" s="1"/>
  <c r="E42" i="4"/>
  <c r="D42" i="4" s="1"/>
  <c r="E44" i="4"/>
  <c r="D44" i="4" s="1"/>
  <c r="E51" i="4"/>
  <c r="D51" i="4" s="1"/>
  <c r="E53" i="4"/>
  <c r="D53" i="4" s="1"/>
  <c r="M50" i="4" l="1"/>
  <c r="K50" i="4"/>
  <c r="I50" i="4"/>
  <c r="G50" i="4"/>
  <c r="E50" i="4"/>
  <c r="L50" i="4"/>
  <c r="J50" i="4"/>
  <c r="H50" i="4"/>
  <c r="F50" i="4"/>
  <c r="E54" i="4"/>
  <c r="D54" i="4"/>
  <c r="E45" i="4"/>
  <c r="D45" i="4"/>
  <c r="I41" i="4"/>
  <c r="H41" i="4"/>
  <c r="G41" i="4"/>
  <c r="F41" i="4"/>
  <c r="E41" i="4"/>
  <c r="D41" i="4"/>
  <c r="E36" i="4"/>
  <c r="D36" i="4"/>
</calcChain>
</file>

<file path=xl/sharedStrings.xml><?xml version="1.0" encoding="utf-8"?>
<sst xmlns="http://schemas.openxmlformats.org/spreadsheetml/2006/main" count="419" uniqueCount="383">
  <si>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</si>
  <si>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</si>
  <si>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</si>
  <si>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</si>
  <si>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</si>
  <si>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</si>
  <si>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</si>
  <si>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</si>
  <si>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</si>
  <si>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</si>
  <si>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</si>
  <si>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Мүсіндеу</t>
  </si>
  <si>
    <t>Музыка</t>
  </si>
  <si>
    <t>Қоршаған ортамен танысу</t>
  </si>
  <si>
    <t>2-К.2</t>
  </si>
  <si>
    <t>2-.К.3</t>
  </si>
  <si>
    <t>2-К.5</t>
  </si>
  <si>
    <t>2-К.6</t>
  </si>
  <si>
    <t>2-К.8</t>
  </si>
  <si>
    <t>2-К.9</t>
  </si>
  <si>
    <t>2-К.4</t>
  </si>
  <si>
    <t>құрастыруға тырысады</t>
  </si>
  <si>
    <t>ЕСКЕРТУ</t>
  </si>
  <si>
    <t>Жоғары</t>
  </si>
  <si>
    <t>Орташа</t>
  </si>
  <si>
    <t>Төмен</t>
  </si>
  <si>
    <t xml:space="preserve">                                  </t>
  </si>
  <si>
    <t>Сурет салу</t>
  </si>
  <si>
    <t>Жапсыру</t>
  </si>
  <si>
    <t>Құрастыру</t>
  </si>
  <si>
    <t>анық айтады</t>
  </si>
  <si>
    <t>жауап береді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</si>
  <si>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</si>
  <si>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</si>
  <si>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</si>
  <si>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</si>
  <si>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</si>
  <si>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ішінара құрастырады</t>
  </si>
  <si>
    <t>Барлығы</t>
  </si>
  <si>
    <t>Қазақ тілі</t>
  </si>
  <si>
    <t>Математика негіздері</t>
  </si>
  <si>
    <t>2-К.14</t>
  </si>
  <si>
    <t>2-К.1</t>
  </si>
  <si>
    <t>анық айта алмайды</t>
  </si>
  <si>
    <t>ішінара анықтайды</t>
  </si>
  <si>
    <t>ішінара қолданады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</si>
  <si>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</si>
  <si>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</si>
  <si>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</si>
  <si>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</si>
  <si>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</si>
  <si>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</si>
  <si>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</si>
  <si>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</si>
  <si>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</si>
  <si>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</si>
  <si>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</si>
  <si>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</si>
  <si>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</si>
  <si>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</si>
  <si>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</si>
  <si>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</si>
  <si>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</si>
  <si>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</si>
  <si>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</si>
  <si>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</si>
  <si>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</si>
  <si>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</si>
  <si>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</si>
  <si>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</si>
  <si>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</si>
  <si>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</si>
  <si>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</si>
  <si>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</si>
  <si>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</si>
  <si>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</si>
  <si>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</si>
  <si>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</si>
  <si>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</si>
  <si>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</si>
  <si>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</si>
  <si>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</si>
  <si>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</si>
  <si>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</si>
  <si>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</si>
  <si>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</si>
  <si>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</si>
  <si>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</si>
  <si>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</si>
  <si>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</si>
  <si>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</si>
  <si>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</si>
  <si>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</si>
  <si>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</si>
  <si>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</si>
  <si>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</si>
  <si>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</si>
  <si>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</si>
  <si>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</si>
  <si>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</si>
  <si>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</si>
  <si>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</si>
  <si>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</si>
  <si>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</si>
  <si>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</si>
  <si>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</si>
  <si>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</si>
  <si>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</si>
  <si>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</si>
  <si>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</si>
  <si>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</si>
  <si>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</si>
  <si>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</si>
  <si>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</si>
  <si>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</si>
  <si>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</si>
  <si>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</si>
  <si>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</si>
  <si>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</si>
  <si>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</si>
  <si>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</si>
  <si>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</si>
  <si>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</si>
  <si>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</si>
  <si>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</si>
  <si>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</si>
  <si>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</si>
  <si>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</si>
  <si>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</si>
  <si>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</si>
  <si>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</si>
  <si>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</si>
  <si>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</si>
  <si>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</si>
  <si>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</si>
  <si>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</si>
  <si>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</si>
  <si>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</si>
  <si>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</si>
  <si>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</si>
  <si>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</si>
  <si>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</si>
  <si>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</si>
  <si>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</si>
  <si>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</si>
  <si>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</si>
  <si>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</si>
  <si>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</si>
  <si>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</si>
  <si>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</si>
  <si>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</si>
  <si>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</si>
  <si>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</si>
  <si>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</si>
  <si>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</si>
  <si>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</si>
  <si>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</si>
  <si>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</si>
  <si>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</si>
  <si>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</si>
  <si>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</si>
  <si>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</si>
  <si>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</si>
  <si>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</si>
  <si>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</si>
  <si>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</si>
  <si>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</si>
  <si>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</si>
  <si>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</si>
  <si>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</si>
  <si>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</si>
  <si>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</si>
  <si>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</si>
  <si>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</si>
  <si>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</si>
  <si>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</si>
  <si>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</si>
  <si>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</si>
  <si>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</si>
  <si>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</si>
  <si>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</si>
  <si>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</si>
  <si>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</si>
  <si>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</si>
  <si>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</si>
  <si>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</si>
  <si>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</si>
  <si>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</si>
  <si>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</si>
  <si>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</si>
  <si>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</si>
  <si>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</si>
  <si>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</si>
  <si>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</si>
  <si>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</si>
  <si>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</si>
  <si>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</si>
  <si>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</si>
  <si>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</si>
  <si>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</si>
  <si>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</si>
  <si>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</si>
  <si>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</si>
  <si>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</si>
  <si>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</si>
  <si>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</si>
  <si>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</si>
  <si>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</si>
  <si>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</si>
  <si>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</si>
  <si>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</si>
  <si>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</si>
  <si>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</si>
  <si>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</si>
  <si>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</si>
  <si>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</si>
  <si>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</si>
  <si>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</si>
  <si>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</si>
  <si>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</si>
  <si>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</si>
  <si>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</si>
  <si>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</si>
  <si>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</si>
  <si>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</si>
  <si>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</si>
  <si>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</si>
  <si>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</si>
  <si>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</si>
  <si>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</si>
  <si>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</si>
  <si>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</si>
  <si>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</si>
  <si>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</si>
  <si>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</si>
  <si>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</si>
  <si>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</si>
  <si>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</si>
  <si>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</si>
  <si>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</si>
  <si>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</si>
  <si>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</si>
  <si>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</si>
  <si>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</si>
  <si>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</si>
  <si>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</si>
  <si>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</si>
  <si>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</si>
  <si>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</si>
  <si>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</si>
  <si>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</si>
  <si>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</si>
  <si>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</si>
  <si>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</si>
  <si>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</si>
  <si>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</si>
  <si>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</si>
  <si>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</si>
  <si>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</si>
  <si>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</si>
  <si>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</si>
  <si>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</si>
  <si>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</si>
  <si>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</si>
  <si>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</si>
  <si>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</si>
  <si>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</si>
  <si>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</si>
  <si>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</si>
  <si>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</si>
  <si>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</si>
  <si>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</si>
  <si>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</si>
  <si>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</si>
  <si>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</si>
  <si>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</si>
  <si>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</si>
  <si>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</si>
  <si>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</si>
  <si>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</si>
  <si>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</si>
  <si>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</si>
  <si>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</si>
  <si>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</si>
  <si>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</si>
  <si>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</si>
  <si>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</si>
  <si>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</si>
  <si>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</si>
  <si>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</si>
  <si>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</si>
  <si>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</si>
  <si>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</si>
  <si>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</si>
  <si>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</si>
  <si>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</si>
  <si>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</si>
  <si>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</si>
  <si>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</si>
  <si>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</si>
  <si>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</si>
  <si>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</si>
  <si>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</si>
  <si>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</si>
  <si>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</si>
  <si>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</si>
  <si>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</si>
  <si>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</si>
  <si>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</si>
  <si>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</si>
  <si>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</si>
  <si>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</si>
  <si>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</si>
  <si>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</si>
  <si>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</si>
  <si>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</si>
  <si>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</si>
  <si>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</si>
  <si>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</si>
  <si>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</si>
  <si>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</si>
  <si>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</si>
  <si>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</si>
  <si>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</si>
  <si>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</si>
  <si>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</si>
  <si>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</si>
  <si>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</si>
  <si>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</si>
  <si>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</si>
  <si>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</si>
  <si>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</si>
  <si>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</si>
  <si>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</si>
  <si>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</si>
  <si>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</si>
  <si>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</si>
  <si>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</si>
  <si>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</si>
  <si>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</si>
  <si>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</si>
  <si>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</si>
  <si>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</si>
  <si>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</si>
  <si>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</si>
  <si>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</si>
  <si>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</si>
  <si>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</si>
  <si>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</si>
  <si>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</si>
  <si>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</si>
  <si>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</si>
  <si>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</si>
  <si>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</si>
  <si>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</si>
  <si>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</si>
  <si>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</si>
  <si>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</si>
  <si>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</si>
  <si>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</si>
  <si>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</si>
  <si>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</si>
  <si>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</si>
  <si>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</si>
  <si>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</si>
  <si>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</si>
  <si>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</si>
  <si>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Дулатов Әлқуат </t>
  </si>
  <si>
    <t>Мұрат Анель</t>
  </si>
  <si>
    <t>Мұханбетжанов Саян</t>
  </si>
  <si>
    <t>Абаева Амина</t>
  </si>
  <si>
    <t>Ибраева Медина</t>
  </si>
  <si>
    <t>Сағидолла Саясат</t>
  </si>
  <si>
    <t>Сағидолла Парасат</t>
  </si>
  <si>
    <t>Бикашева Дильназ</t>
  </si>
  <si>
    <t>Тынышбек Нұржамал</t>
  </si>
  <si>
    <t>Хасенов Али</t>
  </si>
  <si>
    <t>Медетұлы Әмірбек</t>
  </si>
  <si>
    <t>Амангелді Әли</t>
  </si>
  <si>
    <t>Мырзахан Ерхан</t>
  </si>
  <si>
    <t>Амандық Алихан</t>
  </si>
  <si>
    <t xml:space="preserve">                                  Оқу жылы: 2023-2024                          Топ: " Балапан"            Өткізу кезеңі:  қорытынды       Өткізу мерзімі: мамыр</t>
  </si>
  <si>
    <t>Жасұлан Жансерік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</si>
</sst>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60" zoomScaleNormal="60" workbookViewId="0">
      <selection activeCell="K37" sqref="K37"/>
    </sheetView>
  </sheetViews>
  <sheetFormatPr defaultColWidth="9" defaultRowHeight="15" x14ac:dyDescent="0.25"/>
  <cols>
    <col min="2" max="2" width="32.140625" customWidth="1"/>
  </cols>
  <sheetData>
    <row r="1" spans="1:254" ht="15.75" x14ac:dyDescent="0.25">
      <c r="A1" s="1" t="s">
        <v>26</v>
      </c>
      <c r="B1" s="18" t="s">
        <v>47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 x14ac:dyDescent="0.25">
      <c r="A2" s="42" t="s">
        <v>381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3"/>
      <c r="V2" s="3"/>
      <c r="W2" s="3"/>
      <c r="X2" s="3"/>
      <c r="Y2" s="3"/>
      <c r="Z2" s="3"/>
      <c r="AA2" s="3"/>
      <c r="AB2" s="3"/>
      <c r="GP2" s="43" t="s">
        <v>0</v>
      </c>
      <c r="GQ2" s="43"/>
    </row>
    <row r="3" spans="1:254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 x14ac:dyDescent="0.25">
      <c r="A4" s="31" t="s">
        <v>1</v>
      </c>
      <c r="B4" s="31" t="s">
        <v>2</v>
      </c>
      <c r="C4" s="44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 t="s">
        <v>4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6" t="s">
        <v>5</v>
      </c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7" t="s">
        <v>6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50" t="s">
        <v>7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 x14ac:dyDescent="0.25">
      <c r="A5" s="31"/>
      <c r="B5" s="31"/>
      <c r="C5" s="29" t="s">
        <v>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9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 t="s">
        <v>10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 t="s">
        <v>39</v>
      </c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 t="s">
        <v>40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 t="s">
        <v>27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51" t="s">
        <v>11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28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28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12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41" t="s">
        <v>13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31"/>
      <c r="B6" s="3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 x14ac:dyDescent="0.25">
      <c r="A7" s="31"/>
      <c r="B7" s="3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 x14ac:dyDescent="0.25">
      <c r="A8" s="31"/>
      <c r="B8" s="31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 x14ac:dyDescent="0.25">
      <c r="A9" s="31"/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 x14ac:dyDescent="0.25">
      <c r="A10" s="31"/>
      <c r="B10" s="3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 x14ac:dyDescent="0.25">
      <c r="A11" s="31"/>
      <c r="B11" s="31"/>
      <c r="C11" s="29" t="s">
        <v>48</v>
      </c>
      <c r="D11" s="29" t="s">
        <v>14</v>
      </c>
      <c r="E11" s="29" t="s">
        <v>15</v>
      </c>
      <c r="F11" s="29" t="s">
        <v>49</v>
      </c>
      <c r="G11" s="29" t="s">
        <v>16</v>
      </c>
      <c r="H11" s="29" t="s">
        <v>17</v>
      </c>
      <c r="I11" s="29" t="s">
        <v>50</v>
      </c>
      <c r="J11" s="29" t="s">
        <v>18</v>
      </c>
      <c r="K11" s="29" t="s">
        <v>19</v>
      </c>
      <c r="L11" s="29" t="s">
        <v>51</v>
      </c>
      <c r="M11" s="29" t="s">
        <v>18</v>
      </c>
      <c r="N11" s="29" t="s">
        <v>19</v>
      </c>
      <c r="O11" s="29" t="s">
        <v>52</v>
      </c>
      <c r="P11" s="29" t="s">
        <v>41</v>
      </c>
      <c r="Q11" s="29" t="s">
        <v>42</v>
      </c>
      <c r="R11" s="29" t="s">
        <v>53</v>
      </c>
      <c r="S11" s="29" t="s">
        <v>15</v>
      </c>
      <c r="T11" s="29" t="s">
        <v>20</v>
      </c>
      <c r="U11" s="29" t="s">
        <v>54</v>
      </c>
      <c r="V11" s="29"/>
      <c r="W11" s="29"/>
      <c r="X11" s="29" t="s">
        <v>55</v>
      </c>
      <c r="Y11" s="29"/>
      <c r="Z11" s="29"/>
      <c r="AA11" s="29" t="s">
        <v>56</v>
      </c>
      <c r="AB11" s="29"/>
      <c r="AC11" s="29"/>
      <c r="AD11" s="29" t="s">
        <v>57</v>
      </c>
      <c r="AE11" s="29"/>
      <c r="AF11" s="29"/>
      <c r="AG11" s="29" t="s">
        <v>58</v>
      </c>
      <c r="AH11" s="29"/>
      <c r="AI11" s="29"/>
      <c r="AJ11" s="29" t="s">
        <v>59</v>
      </c>
      <c r="AK11" s="29"/>
      <c r="AL11" s="29"/>
      <c r="AM11" s="41" t="s">
        <v>60</v>
      </c>
      <c r="AN11" s="41"/>
      <c r="AO11" s="41"/>
      <c r="AP11" s="29" t="s">
        <v>61</v>
      </c>
      <c r="AQ11" s="29"/>
      <c r="AR11" s="29"/>
      <c r="AS11" s="29" t="s">
        <v>62</v>
      </c>
      <c r="AT11" s="29"/>
      <c r="AU11" s="29"/>
      <c r="AV11" s="29" t="s">
        <v>63</v>
      </c>
      <c r="AW11" s="29"/>
      <c r="AX11" s="29"/>
      <c r="AY11" s="29" t="s">
        <v>64</v>
      </c>
      <c r="AZ11" s="29"/>
      <c r="BA11" s="29"/>
      <c r="BB11" s="29" t="s">
        <v>65</v>
      </c>
      <c r="BC11" s="29"/>
      <c r="BD11" s="29"/>
      <c r="BE11" s="41" t="s">
        <v>66</v>
      </c>
      <c r="BF11" s="41"/>
      <c r="BG11" s="41"/>
      <c r="BH11" s="41" t="s">
        <v>67</v>
      </c>
      <c r="BI11" s="41"/>
      <c r="BJ11" s="41"/>
      <c r="BK11" s="29" t="s">
        <v>68</v>
      </c>
      <c r="BL11" s="29"/>
      <c r="BM11" s="29"/>
      <c r="BN11" s="29" t="s">
        <v>69</v>
      </c>
      <c r="BO11" s="29"/>
      <c r="BP11" s="29"/>
      <c r="BQ11" s="41" t="s">
        <v>70</v>
      </c>
      <c r="BR11" s="41"/>
      <c r="BS11" s="41"/>
      <c r="BT11" s="29" t="s">
        <v>71</v>
      </c>
      <c r="BU11" s="29"/>
      <c r="BV11" s="29"/>
      <c r="BW11" s="41" t="s">
        <v>72</v>
      </c>
      <c r="BX11" s="41"/>
      <c r="BY11" s="41"/>
      <c r="BZ11" s="41" t="s">
        <v>73</v>
      </c>
      <c r="CA11" s="41"/>
      <c r="CB11" s="41"/>
      <c r="CC11" s="41" t="s">
        <v>74</v>
      </c>
      <c r="CD11" s="41"/>
      <c r="CE11" s="41"/>
      <c r="CF11" s="41" t="s">
        <v>75</v>
      </c>
      <c r="CG11" s="41"/>
      <c r="CH11" s="41"/>
      <c r="CI11" s="41" t="s">
        <v>76</v>
      </c>
      <c r="CJ11" s="41"/>
      <c r="CK11" s="41"/>
      <c r="CL11" s="41" t="s">
        <v>77</v>
      </c>
      <c r="CM11" s="41"/>
      <c r="CN11" s="41"/>
      <c r="CO11" s="41" t="s">
        <v>78</v>
      </c>
      <c r="CP11" s="41"/>
      <c r="CQ11" s="41"/>
      <c r="CR11" s="41" t="s">
        <v>79</v>
      </c>
      <c r="CS11" s="41"/>
      <c r="CT11" s="41"/>
      <c r="CU11" s="41" t="s">
        <v>80</v>
      </c>
      <c r="CV11" s="41"/>
      <c r="CW11" s="41"/>
      <c r="CX11" s="41" t="s">
        <v>81</v>
      </c>
      <c r="CY11" s="41"/>
      <c r="CZ11" s="41"/>
      <c r="DA11" s="41" t="s">
        <v>82</v>
      </c>
      <c r="DB11" s="41"/>
      <c r="DC11" s="41"/>
      <c r="DD11" s="41" t="s">
        <v>83</v>
      </c>
      <c r="DE11" s="41"/>
      <c r="DF11" s="41"/>
      <c r="DG11" s="41" t="s">
        <v>84</v>
      </c>
      <c r="DH11" s="41"/>
      <c r="DI11" s="41"/>
      <c r="DJ11" s="41" t="s">
        <v>85</v>
      </c>
      <c r="DK11" s="41"/>
      <c r="DL11" s="41"/>
      <c r="DM11" s="41" t="s">
        <v>86</v>
      </c>
      <c r="DN11" s="41"/>
      <c r="DO11" s="41"/>
      <c r="DP11" s="41" t="s">
        <v>87</v>
      </c>
      <c r="DQ11" s="41"/>
      <c r="DR11" s="41"/>
      <c r="DS11" s="41" t="s">
        <v>88</v>
      </c>
      <c r="DT11" s="41"/>
      <c r="DU11" s="41"/>
      <c r="DV11" s="41" t="s">
        <v>89</v>
      </c>
      <c r="DW11" s="41"/>
      <c r="DX11" s="41"/>
      <c r="DY11" s="41" t="s">
        <v>90</v>
      </c>
      <c r="DZ11" s="41"/>
      <c r="EA11" s="41"/>
      <c r="EB11" s="41" t="s">
        <v>91</v>
      </c>
      <c r="EC11" s="41"/>
      <c r="ED11" s="41"/>
      <c r="EE11" s="41" t="s">
        <v>92</v>
      </c>
      <c r="EF11" s="41"/>
      <c r="EG11" s="41"/>
      <c r="EH11" s="41" t="s">
        <v>93</v>
      </c>
      <c r="EI11" s="41"/>
      <c r="EJ11" s="41"/>
      <c r="EK11" s="41" t="s">
        <v>94</v>
      </c>
      <c r="EL11" s="41"/>
      <c r="EM11" s="41"/>
      <c r="EN11" s="41" t="s">
        <v>95</v>
      </c>
      <c r="EO11" s="41"/>
      <c r="EP11" s="41"/>
      <c r="EQ11" s="41" t="s">
        <v>96</v>
      </c>
      <c r="ER11" s="41"/>
      <c r="ES11" s="41"/>
      <c r="ET11" s="41" t="s">
        <v>97</v>
      </c>
      <c r="EU11" s="41"/>
      <c r="EV11" s="41"/>
      <c r="EW11" s="41" t="s">
        <v>98</v>
      </c>
      <c r="EX11" s="41"/>
      <c r="EY11" s="41"/>
      <c r="EZ11" s="41" t="s">
        <v>99</v>
      </c>
      <c r="FA11" s="41"/>
      <c r="FB11" s="41"/>
      <c r="FC11" s="41" t="s">
        <v>100</v>
      </c>
      <c r="FD11" s="41"/>
      <c r="FE11" s="41"/>
      <c r="FF11" s="41" t="s">
        <v>101</v>
      </c>
      <c r="FG11" s="41"/>
      <c r="FH11" s="41"/>
      <c r="FI11" s="41" t="s">
        <v>102</v>
      </c>
      <c r="FJ11" s="41"/>
      <c r="FK11" s="41"/>
      <c r="FL11" s="41" t="s">
        <v>103</v>
      </c>
      <c r="FM11" s="41"/>
      <c r="FN11" s="41"/>
      <c r="FO11" s="41" t="s">
        <v>104</v>
      </c>
      <c r="FP11" s="41"/>
      <c r="FQ11" s="41"/>
      <c r="FR11" s="41" t="s">
        <v>105</v>
      </c>
      <c r="FS11" s="41"/>
      <c r="FT11" s="41"/>
      <c r="FU11" s="41" t="s">
        <v>106</v>
      </c>
      <c r="FV11" s="41"/>
      <c r="FW11" s="41"/>
      <c r="FX11" s="41" t="s">
        <v>107</v>
      </c>
      <c r="FY11" s="41"/>
      <c r="FZ11" s="41"/>
      <c r="GA11" s="41" t="s">
        <v>108</v>
      </c>
      <c r="GB11" s="41"/>
      <c r="GC11" s="41"/>
      <c r="GD11" s="41" t="s">
        <v>109</v>
      </c>
      <c r="GE11" s="41"/>
      <c r="GF11" s="41"/>
      <c r="GG11" s="41" t="s">
        <v>110</v>
      </c>
      <c r="GH11" s="41"/>
      <c r="GI11" s="41"/>
      <c r="GJ11" s="41" t="s">
        <v>111</v>
      </c>
      <c r="GK11" s="41"/>
      <c r="GL11" s="41"/>
      <c r="GM11" s="41" t="s">
        <v>112</v>
      </c>
      <c r="GN11" s="41"/>
      <c r="GO11" s="41"/>
      <c r="GP11" s="41" t="s">
        <v>113</v>
      </c>
      <c r="GQ11" s="41"/>
      <c r="GR11" s="41"/>
    </row>
    <row r="12" spans="1:254" ht="85.5" customHeight="1" x14ac:dyDescent="0.25">
      <c r="A12" s="31"/>
      <c r="B12" s="31"/>
      <c r="C12" s="30" t="s">
        <v>114</v>
      </c>
      <c r="D12" s="30"/>
      <c r="E12" s="30"/>
      <c r="F12" s="30" t="s">
        <v>115</v>
      </c>
      <c r="G12" s="30"/>
      <c r="H12" s="30"/>
      <c r="I12" s="30" t="s">
        <v>116</v>
      </c>
      <c r="J12" s="30"/>
      <c r="K12" s="30"/>
      <c r="L12" s="30" t="s">
        <v>117</v>
      </c>
      <c r="M12" s="30"/>
      <c r="N12" s="30"/>
      <c r="O12" s="30" t="s">
        <v>118</v>
      </c>
      <c r="P12" s="30"/>
      <c r="Q12" s="30"/>
      <c r="R12" s="30" t="s">
        <v>119</v>
      </c>
      <c r="S12" s="30"/>
      <c r="T12" s="30"/>
      <c r="U12" s="30" t="s">
        <v>120</v>
      </c>
      <c r="V12" s="30"/>
      <c r="W12" s="30"/>
      <c r="X12" s="30" t="s">
        <v>121</v>
      </c>
      <c r="Y12" s="30"/>
      <c r="Z12" s="30"/>
      <c r="AA12" s="30" t="s">
        <v>122</v>
      </c>
      <c r="AB12" s="30"/>
      <c r="AC12" s="30"/>
      <c r="AD12" s="30" t="s">
        <v>123</v>
      </c>
      <c r="AE12" s="30"/>
      <c r="AF12" s="30"/>
      <c r="AG12" s="30" t="s">
        <v>124</v>
      </c>
      <c r="AH12" s="30"/>
      <c r="AI12" s="30"/>
      <c r="AJ12" s="30" t="s">
        <v>125</v>
      </c>
      <c r="AK12" s="30"/>
      <c r="AL12" s="30"/>
      <c r="AM12" s="30" t="s">
        <v>126</v>
      </c>
      <c r="AN12" s="30"/>
      <c r="AO12" s="30"/>
      <c r="AP12" s="30" t="s">
        <v>127</v>
      </c>
      <c r="AQ12" s="30"/>
      <c r="AR12" s="30"/>
      <c r="AS12" s="30" t="s">
        <v>128</v>
      </c>
      <c r="AT12" s="30"/>
      <c r="AU12" s="30"/>
      <c r="AV12" s="30" t="s">
        <v>129</v>
      </c>
      <c r="AW12" s="30"/>
      <c r="AX12" s="30"/>
      <c r="AY12" s="30" t="s">
        <v>130</v>
      </c>
      <c r="AZ12" s="30"/>
      <c r="BA12" s="30"/>
      <c r="BB12" s="30" t="s">
        <v>131</v>
      </c>
      <c r="BC12" s="30"/>
      <c r="BD12" s="30"/>
      <c r="BE12" s="30" t="s">
        <v>132</v>
      </c>
      <c r="BF12" s="30"/>
      <c r="BG12" s="30"/>
      <c r="BH12" s="30" t="s">
        <v>133</v>
      </c>
      <c r="BI12" s="30"/>
      <c r="BJ12" s="30"/>
      <c r="BK12" s="30" t="s">
        <v>134</v>
      </c>
      <c r="BL12" s="30"/>
      <c r="BM12" s="30"/>
      <c r="BN12" s="30" t="s">
        <v>135</v>
      </c>
      <c r="BO12" s="30"/>
      <c r="BP12" s="30"/>
      <c r="BQ12" s="30" t="s">
        <v>136</v>
      </c>
      <c r="BR12" s="30"/>
      <c r="BS12" s="30"/>
      <c r="BT12" s="30" t="s">
        <v>137</v>
      </c>
      <c r="BU12" s="30"/>
      <c r="BV12" s="30"/>
      <c r="BW12" s="30" t="s">
        <v>138</v>
      </c>
      <c r="BX12" s="30"/>
      <c r="BY12" s="30"/>
      <c r="BZ12" s="30" t="s">
        <v>139</v>
      </c>
      <c r="CA12" s="30"/>
      <c r="CB12" s="30"/>
      <c r="CC12" s="30" t="s">
        <v>140</v>
      </c>
      <c r="CD12" s="30"/>
      <c r="CE12" s="30"/>
      <c r="CF12" s="30" t="s">
        <v>141</v>
      </c>
      <c r="CG12" s="30"/>
      <c r="CH12" s="30"/>
      <c r="CI12" s="30" t="s">
        <v>142</v>
      </c>
      <c r="CJ12" s="30"/>
      <c r="CK12" s="30"/>
      <c r="CL12" s="30" t="s">
        <v>143</v>
      </c>
      <c r="CM12" s="30"/>
      <c r="CN12" s="30"/>
      <c r="CO12" s="30" t="s">
        <v>144</v>
      </c>
      <c r="CP12" s="30"/>
      <c r="CQ12" s="30"/>
      <c r="CR12" s="30" t="s">
        <v>145</v>
      </c>
      <c r="CS12" s="30"/>
      <c r="CT12" s="30"/>
      <c r="CU12" s="30" t="s">
        <v>146</v>
      </c>
      <c r="CV12" s="30"/>
      <c r="CW12" s="30"/>
      <c r="CX12" s="30" t="s">
        <v>147</v>
      </c>
      <c r="CY12" s="30"/>
      <c r="CZ12" s="30"/>
      <c r="DA12" s="30" t="s">
        <v>148</v>
      </c>
      <c r="DB12" s="30"/>
      <c r="DC12" s="30"/>
      <c r="DD12" s="30" t="s">
        <v>149</v>
      </c>
      <c r="DE12" s="30"/>
      <c r="DF12" s="30"/>
      <c r="DG12" s="30" t="s">
        <v>150</v>
      </c>
      <c r="DH12" s="30"/>
      <c r="DI12" s="30"/>
      <c r="DJ12" s="30" t="s">
        <v>151</v>
      </c>
      <c r="DK12" s="30"/>
      <c r="DL12" s="30"/>
      <c r="DM12" s="30" t="s">
        <v>152</v>
      </c>
      <c r="DN12" s="30"/>
      <c r="DO12" s="30"/>
      <c r="DP12" s="30" t="s">
        <v>153</v>
      </c>
      <c r="DQ12" s="30"/>
      <c r="DR12" s="30"/>
      <c r="DS12" s="30" t="s">
        <v>154</v>
      </c>
      <c r="DT12" s="30"/>
      <c r="DU12" s="30"/>
      <c r="DV12" s="30" t="s">
        <v>155</v>
      </c>
      <c r="DW12" s="30"/>
      <c r="DX12" s="30"/>
      <c r="DY12" s="30" t="s">
        <v>156</v>
      </c>
      <c r="DZ12" s="30"/>
      <c r="EA12" s="30"/>
      <c r="EB12" s="30" t="s">
        <v>157</v>
      </c>
      <c r="EC12" s="30"/>
      <c r="ED12" s="30"/>
      <c r="EE12" s="30" t="s">
        <v>158</v>
      </c>
      <c r="EF12" s="30"/>
      <c r="EG12" s="30"/>
      <c r="EH12" s="30" t="s">
        <v>159</v>
      </c>
      <c r="EI12" s="30"/>
      <c r="EJ12" s="30"/>
      <c r="EK12" s="40" t="s">
        <v>160</v>
      </c>
      <c r="EL12" s="40"/>
      <c r="EM12" s="40"/>
      <c r="EN12" s="30" t="s">
        <v>161</v>
      </c>
      <c r="EO12" s="30"/>
      <c r="EP12" s="30"/>
      <c r="EQ12" s="30" t="s">
        <v>162</v>
      </c>
      <c r="ER12" s="30"/>
      <c r="ES12" s="30"/>
      <c r="ET12" s="30" t="s">
        <v>163</v>
      </c>
      <c r="EU12" s="30"/>
      <c r="EV12" s="30"/>
      <c r="EW12" s="30" t="s">
        <v>164</v>
      </c>
      <c r="EX12" s="30"/>
      <c r="EY12" s="30"/>
      <c r="EZ12" s="30" t="s">
        <v>165</v>
      </c>
      <c r="FA12" s="30"/>
      <c r="FB12" s="30"/>
      <c r="FC12" s="30" t="s">
        <v>166</v>
      </c>
      <c r="FD12" s="30"/>
      <c r="FE12" s="30"/>
      <c r="FF12" s="30" t="s">
        <v>167</v>
      </c>
      <c r="FG12" s="30"/>
      <c r="FH12" s="30"/>
      <c r="FI12" s="30" t="s">
        <v>168</v>
      </c>
      <c r="FJ12" s="30"/>
      <c r="FK12" s="30"/>
      <c r="FL12" s="30" t="s">
        <v>169</v>
      </c>
      <c r="FM12" s="30"/>
      <c r="FN12" s="30"/>
      <c r="FO12" s="30" t="s">
        <v>170</v>
      </c>
      <c r="FP12" s="30"/>
      <c r="FQ12" s="30"/>
      <c r="FR12" s="30" t="s">
        <v>171</v>
      </c>
      <c r="FS12" s="30"/>
      <c r="FT12" s="30"/>
      <c r="FU12" s="40" t="s">
        <v>172</v>
      </c>
      <c r="FV12" s="40"/>
      <c r="FW12" s="40"/>
      <c r="FX12" s="30" t="s">
        <v>173</v>
      </c>
      <c r="FY12" s="30"/>
      <c r="FZ12" s="30"/>
      <c r="GA12" s="30" t="s">
        <v>174</v>
      </c>
      <c r="GB12" s="30"/>
      <c r="GC12" s="30"/>
      <c r="GD12" s="30" t="s">
        <v>175</v>
      </c>
      <c r="GE12" s="30"/>
      <c r="GF12" s="30"/>
      <c r="GG12" s="30" t="s">
        <v>176</v>
      </c>
      <c r="GH12" s="30"/>
      <c r="GI12" s="30"/>
      <c r="GJ12" s="30" t="s">
        <v>177</v>
      </c>
      <c r="GK12" s="30"/>
      <c r="GL12" s="30"/>
      <c r="GM12" s="30" t="s">
        <v>178</v>
      </c>
      <c r="GN12" s="30"/>
      <c r="GO12" s="30"/>
      <c r="GP12" s="30" t="s">
        <v>179</v>
      </c>
      <c r="GQ12" s="30"/>
      <c r="GR12" s="30"/>
    </row>
    <row r="13" spans="1:254" ht="93.75" customHeight="1" x14ac:dyDescent="0.25">
      <c r="A13" s="31"/>
      <c r="B13" s="31"/>
      <c r="C13" s="5" t="s">
        <v>180</v>
      </c>
      <c r="D13" s="5" t="s">
        <v>181</v>
      </c>
      <c r="E13" s="5" t="s">
        <v>182</v>
      </c>
      <c r="F13" s="5" t="s">
        <v>183</v>
      </c>
      <c r="G13" s="5" t="s">
        <v>184</v>
      </c>
      <c r="H13" s="5" t="s">
        <v>185</v>
      </c>
      <c r="I13" s="5" t="s">
        <v>186</v>
      </c>
      <c r="J13" s="5" t="s">
        <v>187</v>
      </c>
      <c r="K13" s="5" t="s">
        <v>188</v>
      </c>
      <c r="L13" s="5" t="s">
        <v>189</v>
      </c>
      <c r="M13" s="5" t="s">
        <v>190</v>
      </c>
      <c r="N13" s="5" t="s">
        <v>191</v>
      </c>
      <c r="O13" s="5" t="s">
        <v>192</v>
      </c>
      <c r="P13" s="5" t="s">
        <v>192</v>
      </c>
      <c r="Q13" s="5" t="s">
        <v>193</v>
      </c>
      <c r="R13" s="5" t="s">
        <v>194</v>
      </c>
      <c r="S13" s="5" t="s">
        <v>195</v>
      </c>
      <c r="T13" s="5" t="s">
        <v>196</v>
      </c>
      <c r="U13" s="5" t="s">
        <v>197</v>
      </c>
      <c r="V13" s="5" t="s">
        <v>198</v>
      </c>
      <c r="W13" s="5" t="s">
        <v>199</v>
      </c>
      <c r="X13" s="5" t="s">
        <v>200</v>
      </c>
      <c r="Y13" s="5" t="s">
        <v>45</v>
      </c>
      <c r="Z13" s="5" t="s">
        <v>201</v>
      </c>
      <c r="AA13" s="5" t="s">
        <v>202</v>
      </c>
      <c r="AB13" s="5" t="s">
        <v>203</v>
      </c>
      <c r="AC13" s="5" t="s">
        <v>204</v>
      </c>
      <c r="AD13" s="5" t="s">
        <v>205</v>
      </c>
      <c r="AE13" s="5" t="s">
        <v>206</v>
      </c>
      <c r="AF13" s="5" t="s">
        <v>207</v>
      </c>
      <c r="AG13" s="5" t="s">
        <v>208</v>
      </c>
      <c r="AH13" s="5" t="s">
        <v>209</v>
      </c>
      <c r="AI13" s="5" t="s">
        <v>210</v>
      </c>
      <c r="AJ13" s="5" t="s">
        <v>32</v>
      </c>
      <c r="AK13" s="5" t="s">
        <v>211</v>
      </c>
      <c r="AL13" s="5" t="s">
        <v>212</v>
      </c>
      <c r="AM13" s="5" t="s">
        <v>213</v>
      </c>
      <c r="AN13" s="5" t="s">
        <v>214</v>
      </c>
      <c r="AO13" s="5" t="s">
        <v>215</v>
      </c>
      <c r="AP13" s="5" t="s">
        <v>216</v>
      </c>
      <c r="AQ13" s="5" t="s">
        <v>21</v>
      </c>
      <c r="AR13" s="5" t="s">
        <v>217</v>
      </c>
      <c r="AS13" s="5" t="s">
        <v>218</v>
      </c>
      <c r="AT13" s="5" t="s">
        <v>219</v>
      </c>
      <c r="AU13" s="5" t="s">
        <v>220</v>
      </c>
      <c r="AV13" s="5" t="s">
        <v>221</v>
      </c>
      <c r="AW13" s="5" t="s">
        <v>222</v>
      </c>
      <c r="AX13" s="5" t="s">
        <v>223</v>
      </c>
      <c r="AY13" s="5" t="s">
        <v>224</v>
      </c>
      <c r="AZ13" s="5" t="s">
        <v>225</v>
      </c>
      <c r="BA13" s="5" t="s">
        <v>226</v>
      </c>
      <c r="BB13" s="5" t="s">
        <v>227</v>
      </c>
      <c r="BC13" s="5" t="s">
        <v>228</v>
      </c>
      <c r="BD13" s="5" t="s">
        <v>229</v>
      </c>
      <c r="BE13" s="5" t="s">
        <v>30</v>
      </c>
      <c r="BF13" s="5" t="s">
        <v>230</v>
      </c>
      <c r="BG13" s="5" t="s">
        <v>43</v>
      </c>
      <c r="BH13" s="5" t="s">
        <v>231</v>
      </c>
      <c r="BI13" s="5" t="s">
        <v>232</v>
      </c>
      <c r="BJ13" s="5" t="s">
        <v>233</v>
      </c>
      <c r="BK13" s="5" t="s">
        <v>234</v>
      </c>
      <c r="BL13" s="5" t="s">
        <v>235</v>
      </c>
      <c r="BM13" s="5" t="s">
        <v>236</v>
      </c>
      <c r="BN13" s="5" t="s">
        <v>237</v>
      </c>
      <c r="BO13" s="5" t="s">
        <v>238</v>
      </c>
      <c r="BP13" s="5" t="s">
        <v>239</v>
      </c>
      <c r="BQ13" s="5" t="s">
        <v>31</v>
      </c>
      <c r="BR13" s="5" t="s">
        <v>240</v>
      </c>
      <c r="BS13" s="5" t="s">
        <v>241</v>
      </c>
      <c r="BT13" s="5" t="s">
        <v>242</v>
      </c>
      <c r="BU13" s="5" t="s">
        <v>243</v>
      </c>
      <c r="BV13" s="5" t="s">
        <v>244</v>
      </c>
      <c r="BW13" s="5" t="s">
        <v>245</v>
      </c>
      <c r="BX13" s="5" t="s">
        <v>246</v>
      </c>
      <c r="BY13" s="5" t="s">
        <v>247</v>
      </c>
      <c r="BZ13" s="5" t="s">
        <v>33</v>
      </c>
      <c r="CA13" s="5" t="s">
        <v>34</v>
      </c>
      <c r="CB13" s="5" t="s">
        <v>248</v>
      </c>
      <c r="CC13" s="5" t="s">
        <v>249</v>
      </c>
      <c r="CD13" s="5" t="s">
        <v>250</v>
      </c>
      <c r="CE13" s="5" t="s">
        <v>251</v>
      </c>
      <c r="CF13" s="5" t="s">
        <v>252</v>
      </c>
      <c r="CG13" s="5" t="s">
        <v>253</v>
      </c>
      <c r="CH13" s="5" t="s">
        <v>254</v>
      </c>
      <c r="CI13" s="5" t="s">
        <v>255</v>
      </c>
      <c r="CJ13" s="5" t="s">
        <v>256</v>
      </c>
      <c r="CK13" s="5" t="s">
        <v>257</v>
      </c>
      <c r="CL13" s="5" t="s">
        <v>258</v>
      </c>
      <c r="CM13" s="5" t="s">
        <v>259</v>
      </c>
      <c r="CN13" s="5" t="s">
        <v>260</v>
      </c>
      <c r="CO13" s="5" t="s">
        <v>261</v>
      </c>
      <c r="CP13" s="5" t="s">
        <v>262</v>
      </c>
      <c r="CQ13" s="5" t="s">
        <v>263</v>
      </c>
      <c r="CR13" s="5" t="s">
        <v>35</v>
      </c>
      <c r="CS13" s="5" t="s">
        <v>264</v>
      </c>
      <c r="CT13" s="5" t="s">
        <v>36</v>
      </c>
      <c r="CU13" s="5" t="s">
        <v>265</v>
      </c>
      <c r="CV13" s="5" t="s">
        <v>266</v>
      </c>
      <c r="CW13" s="5" t="s">
        <v>267</v>
      </c>
      <c r="CX13" s="5" t="s">
        <v>268</v>
      </c>
      <c r="CY13" s="5" t="s">
        <v>269</v>
      </c>
      <c r="CZ13" s="5" t="s">
        <v>270</v>
      </c>
      <c r="DA13" s="5" t="s">
        <v>271</v>
      </c>
      <c r="DB13" s="5" t="s">
        <v>272</v>
      </c>
      <c r="DC13" s="5" t="s">
        <v>273</v>
      </c>
      <c r="DD13" s="5" t="s">
        <v>274</v>
      </c>
      <c r="DE13" s="5" t="s">
        <v>275</v>
      </c>
      <c r="DF13" s="5" t="s">
        <v>276</v>
      </c>
      <c r="DG13" s="5" t="s">
        <v>277</v>
      </c>
      <c r="DH13" s="5" t="s">
        <v>278</v>
      </c>
      <c r="DI13" s="5" t="s">
        <v>279</v>
      </c>
      <c r="DJ13" s="5" t="s">
        <v>280</v>
      </c>
      <c r="DK13" s="5" t="s">
        <v>281</v>
      </c>
      <c r="DL13" s="5" t="s">
        <v>282</v>
      </c>
      <c r="DM13" s="5" t="s">
        <v>283</v>
      </c>
      <c r="DN13" s="5" t="s">
        <v>284</v>
      </c>
      <c r="DO13" s="5" t="s">
        <v>285</v>
      </c>
      <c r="DP13" s="5" t="s">
        <v>286</v>
      </c>
      <c r="DQ13" s="5" t="s">
        <v>287</v>
      </c>
      <c r="DR13" s="5" t="s">
        <v>288</v>
      </c>
      <c r="DS13" s="5" t="s">
        <v>289</v>
      </c>
      <c r="DT13" s="5" t="s">
        <v>290</v>
      </c>
      <c r="DU13" s="5" t="s">
        <v>291</v>
      </c>
      <c r="DV13" s="5" t="s">
        <v>292</v>
      </c>
      <c r="DW13" s="5" t="s">
        <v>293</v>
      </c>
      <c r="DX13" s="5" t="s">
        <v>294</v>
      </c>
      <c r="DY13" s="5" t="s">
        <v>295</v>
      </c>
      <c r="DZ13" s="5" t="s">
        <v>296</v>
      </c>
      <c r="EA13" s="5" t="s">
        <v>297</v>
      </c>
      <c r="EB13" s="5" t="s">
        <v>298</v>
      </c>
      <c r="EC13" s="5" t="s">
        <v>299</v>
      </c>
      <c r="ED13" s="5" t="s">
        <v>300</v>
      </c>
      <c r="EE13" s="5" t="s">
        <v>46</v>
      </c>
      <c r="EF13" s="5" t="s">
        <v>301</v>
      </c>
      <c r="EG13" s="5" t="s">
        <v>302</v>
      </c>
      <c r="EH13" s="5" t="s">
        <v>303</v>
      </c>
      <c r="EI13" s="5" t="s">
        <v>304</v>
      </c>
      <c r="EJ13" s="5" t="s">
        <v>305</v>
      </c>
      <c r="EK13" s="5" t="s">
        <v>306</v>
      </c>
      <c r="EL13" s="5" t="s">
        <v>307</v>
      </c>
      <c r="EM13" s="5" t="s">
        <v>308</v>
      </c>
      <c r="EN13" s="5" t="s">
        <v>309</v>
      </c>
      <c r="EO13" s="5" t="s">
        <v>310</v>
      </c>
      <c r="EP13" s="5" t="s">
        <v>311</v>
      </c>
      <c r="EQ13" s="5" t="s">
        <v>312</v>
      </c>
      <c r="ER13" s="5" t="s">
        <v>313</v>
      </c>
      <c r="ES13" s="5" t="s">
        <v>314</v>
      </c>
      <c r="ET13" s="5" t="s">
        <v>315</v>
      </c>
      <c r="EU13" s="5" t="s">
        <v>316</v>
      </c>
      <c r="EV13" s="5" t="s">
        <v>317</v>
      </c>
      <c r="EW13" s="5" t="s">
        <v>318</v>
      </c>
      <c r="EX13" s="5" t="s">
        <v>319</v>
      </c>
      <c r="EY13" s="5" t="s">
        <v>320</v>
      </c>
      <c r="EZ13" s="5" t="s">
        <v>216</v>
      </c>
      <c r="FA13" s="5" t="s">
        <v>37</v>
      </c>
      <c r="FB13" s="5" t="s">
        <v>217</v>
      </c>
      <c r="FC13" s="5" t="s">
        <v>321</v>
      </c>
      <c r="FD13" s="5" t="s">
        <v>322</v>
      </c>
      <c r="FE13" s="5" t="s">
        <v>323</v>
      </c>
      <c r="FF13" s="5" t="s">
        <v>324</v>
      </c>
      <c r="FG13" s="5" t="s">
        <v>325</v>
      </c>
      <c r="FH13" s="5" t="s">
        <v>326</v>
      </c>
      <c r="FI13" s="5" t="s">
        <v>327</v>
      </c>
      <c r="FJ13" s="5" t="s">
        <v>328</v>
      </c>
      <c r="FK13" s="5" t="s">
        <v>329</v>
      </c>
      <c r="FL13" s="5" t="s">
        <v>330</v>
      </c>
      <c r="FM13" s="5" t="s">
        <v>331</v>
      </c>
      <c r="FN13" s="5" t="s">
        <v>332</v>
      </c>
      <c r="FO13" s="5" t="s">
        <v>333</v>
      </c>
      <c r="FP13" s="5" t="s">
        <v>334</v>
      </c>
      <c r="FQ13" s="5" t="s">
        <v>335</v>
      </c>
      <c r="FR13" s="5"/>
      <c r="FS13" s="5" t="s">
        <v>336</v>
      </c>
      <c r="FT13" s="5" t="s">
        <v>337</v>
      </c>
      <c r="FU13" s="5" t="s">
        <v>338</v>
      </c>
      <c r="FV13" s="5" t="s">
        <v>44</v>
      </c>
      <c r="FW13" s="5" t="s">
        <v>339</v>
      </c>
      <c r="FX13" s="5" t="s">
        <v>340</v>
      </c>
      <c r="FY13" s="5" t="s">
        <v>341</v>
      </c>
      <c r="FZ13" s="5" t="s">
        <v>342</v>
      </c>
      <c r="GA13" s="5" t="s">
        <v>343</v>
      </c>
      <c r="GB13" s="5" t="s">
        <v>344</v>
      </c>
      <c r="GC13" s="5" t="s">
        <v>345</v>
      </c>
      <c r="GD13" s="5" t="s">
        <v>346</v>
      </c>
      <c r="GE13" s="5" t="s">
        <v>347</v>
      </c>
      <c r="GF13" s="5" t="s">
        <v>348</v>
      </c>
      <c r="GG13" s="5" t="s">
        <v>349</v>
      </c>
      <c r="GH13" s="5" t="s">
        <v>350</v>
      </c>
      <c r="GI13" s="5" t="s">
        <v>351</v>
      </c>
      <c r="GJ13" s="5" t="s">
        <v>352</v>
      </c>
      <c r="GK13" s="5" t="s">
        <v>353</v>
      </c>
      <c r="GL13" s="5" t="s">
        <v>354</v>
      </c>
      <c r="GM13" s="5" t="s">
        <v>355</v>
      </c>
      <c r="GN13" s="5" t="s">
        <v>356</v>
      </c>
      <c r="GO13" s="5" t="s">
        <v>357</v>
      </c>
      <c r="GP13" s="5" t="s">
        <v>358</v>
      </c>
      <c r="GQ13" s="5" t="s">
        <v>359</v>
      </c>
      <c r="GR13" s="5" t="s">
        <v>360</v>
      </c>
    </row>
    <row r="14" spans="1:254" ht="15.75" x14ac:dyDescent="0.25">
      <c r="A14" s="22">
        <v>1</v>
      </c>
      <c r="B14" s="23" t="s">
        <v>367</v>
      </c>
      <c r="C14" s="7">
        <v>1</v>
      </c>
      <c r="D14" s="7"/>
      <c r="E14" s="7"/>
      <c r="F14" s="7">
        <v>1</v>
      </c>
      <c r="G14" s="7"/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>
        <v>1</v>
      </c>
      <c r="S14" s="7"/>
      <c r="T14" s="7"/>
      <c r="U14" s="7">
        <v>1</v>
      </c>
      <c r="V14" s="7"/>
      <c r="W14" s="7"/>
      <c r="X14" s="7">
        <v>1</v>
      </c>
      <c r="Y14" s="7"/>
      <c r="Z14" s="7"/>
      <c r="AA14" s="7">
        <v>1</v>
      </c>
      <c r="AB14" s="7"/>
      <c r="AC14" s="7"/>
      <c r="AD14" s="7">
        <v>1</v>
      </c>
      <c r="AE14" s="7"/>
      <c r="AF14" s="7"/>
      <c r="AG14" s="7">
        <v>1</v>
      </c>
      <c r="AH14" s="7"/>
      <c r="AI14" s="7"/>
      <c r="AJ14" s="7">
        <v>1</v>
      </c>
      <c r="AK14" s="7"/>
      <c r="AL14" s="7"/>
      <c r="AM14" s="7">
        <v>1</v>
      </c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>
        <v>1</v>
      </c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>
        <v>1</v>
      </c>
      <c r="BF14" s="7"/>
      <c r="BG14" s="7"/>
      <c r="BH14" s="7">
        <v>1</v>
      </c>
      <c r="BI14" s="7"/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>
        <v>1</v>
      </c>
      <c r="CD14" s="7"/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7">
        <v>1</v>
      </c>
      <c r="FM14" s="7"/>
      <c r="FN14" s="7"/>
      <c r="FO14" s="7">
        <v>1</v>
      </c>
      <c r="FP14" s="7"/>
      <c r="FQ14" s="7"/>
      <c r="FR14" s="7">
        <v>1</v>
      </c>
      <c r="FS14" s="7"/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5.75" x14ac:dyDescent="0.25">
      <c r="A15" s="6">
        <v>2</v>
      </c>
      <c r="B15" s="20" t="s">
        <v>368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/>
      <c r="S15" s="7">
        <v>1</v>
      </c>
      <c r="T15" s="7"/>
      <c r="U15" s="7"/>
      <c r="V15" s="7">
        <v>1</v>
      </c>
      <c r="W15" s="7"/>
      <c r="X15" s="7">
        <v>1</v>
      </c>
      <c r="Y15" s="7"/>
      <c r="Z15" s="7"/>
      <c r="AA15" s="7"/>
      <c r="AB15" s="7">
        <v>1</v>
      </c>
      <c r="AC15" s="7"/>
      <c r="AD15" s="7">
        <v>1</v>
      </c>
      <c r="AE15" s="7"/>
      <c r="AF15" s="7"/>
      <c r="AG15" s="7"/>
      <c r="AH15" s="7">
        <v>1</v>
      </c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>
        <v>1</v>
      </c>
      <c r="AW15" s="7"/>
      <c r="AX15" s="7"/>
      <c r="AY15" s="7"/>
      <c r="AZ15" s="7">
        <v>1</v>
      </c>
      <c r="BA15" s="7"/>
      <c r="BB15" s="7">
        <v>1</v>
      </c>
      <c r="BC15" s="7"/>
      <c r="BD15" s="7"/>
      <c r="BE15" s="7">
        <v>1</v>
      </c>
      <c r="BF15" s="7"/>
      <c r="BG15" s="7"/>
      <c r="BH15" s="7"/>
      <c r="BI15" s="7">
        <v>1</v>
      </c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>
        <v>1</v>
      </c>
      <c r="CB15" s="7"/>
      <c r="CC15" s="7"/>
      <c r="CD15" s="7">
        <v>1</v>
      </c>
      <c r="CE15" s="7"/>
      <c r="CF15" s="7">
        <v>1</v>
      </c>
      <c r="CG15" s="7"/>
      <c r="CH15" s="7"/>
      <c r="CI15" s="7"/>
      <c r="CJ15" s="7">
        <v>1</v>
      </c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/>
      <c r="DH15" s="7">
        <v>1</v>
      </c>
      <c r="DI15" s="7"/>
      <c r="DJ15" s="7">
        <v>1</v>
      </c>
      <c r="DK15" s="7"/>
      <c r="DL15" s="7"/>
      <c r="DM15" s="7">
        <v>1</v>
      </c>
      <c r="DN15" s="7"/>
      <c r="DO15" s="7"/>
      <c r="DP15" s="7"/>
      <c r="DQ15" s="7">
        <v>1</v>
      </c>
      <c r="DR15" s="7"/>
      <c r="DS15" s="7">
        <v>1</v>
      </c>
      <c r="DT15" s="7"/>
      <c r="DU15" s="7"/>
      <c r="DV15" s="7"/>
      <c r="DW15" s="7">
        <v>1</v>
      </c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/>
      <c r="EL15" s="7">
        <v>1</v>
      </c>
      <c r="EM15" s="7"/>
      <c r="EN15" s="7"/>
      <c r="EO15" s="7"/>
      <c r="EP15" s="7">
        <v>1</v>
      </c>
      <c r="EQ15" s="7">
        <v>1</v>
      </c>
      <c r="ER15" s="7"/>
      <c r="ES15" s="7"/>
      <c r="ET15" s="7"/>
      <c r="EU15" s="7">
        <v>1</v>
      </c>
      <c r="EV15" s="7"/>
      <c r="EW15" s="7"/>
      <c r="EX15" s="7"/>
      <c r="EY15" s="7">
        <v>1</v>
      </c>
      <c r="EZ15" s="7"/>
      <c r="FA15" s="7">
        <v>1</v>
      </c>
      <c r="FB15" s="7"/>
      <c r="FC15" s="7">
        <v>1</v>
      </c>
      <c r="FD15" s="7"/>
      <c r="FE15" s="7"/>
      <c r="FF15" s="7">
        <v>1</v>
      </c>
      <c r="FG15" s="7"/>
      <c r="FH15" s="7"/>
      <c r="FI15" s="7"/>
      <c r="FJ15" s="7">
        <v>1</v>
      </c>
      <c r="FK15" s="7"/>
      <c r="FL15" s="7">
        <v>1</v>
      </c>
      <c r="FM15" s="7"/>
      <c r="FN15" s="7"/>
      <c r="FO15" s="7"/>
      <c r="FP15" s="7">
        <v>1</v>
      </c>
      <c r="FQ15" s="7"/>
      <c r="FR15" s="7"/>
      <c r="FS15" s="7">
        <v>1</v>
      </c>
      <c r="FT15" s="7"/>
      <c r="FU15" s="7">
        <v>1</v>
      </c>
      <c r="FV15" s="7"/>
      <c r="FW15" s="7"/>
      <c r="FX15" s="7"/>
      <c r="FY15" s="7">
        <v>1</v>
      </c>
      <c r="FZ15" s="7"/>
      <c r="GA15" s="7">
        <v>1</v>
      </c>
      <c r="GB15" s="7"/>
      <c r="GC15" s="7"/>
      <c r="GD15" s="7">
        <v>1</v>
      </c>
      <c r="GE15" s="7"/>
      <c r="GF15" s="7"/>
      <c r="GG15" s="7"/>
      <c r="GH15" s="7">
        <v>1</v>
      </c>
      <c r="GI15" s="7"/>
      <c r="GJ15" s="7"/>
      <c r="GK15" s="7">
        <v>1</v>
      </c>
      <c r="GL15" s="7"/>
      <c r="GM15" s="7">
        <v>1</v>
      </c>
      <c r="GN15" s="7"/>
      <c r="GO15" s="7"/>
      <c r="GP15" s="7"/>
      <c r="GQ15" s="7">
        <v>1</v>
      </c>
      <c r="GR15" s="7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 x14ac:dyDescent="0.25">
      <c r="A16" s="6">
        <v>3</v>
      </c>
      <c r="B16" s="20" t="s">
        <v>369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/>
      <c r="M16" s="7">
        <v>1</v>
      </c>
      <c r="N16" s="7"/>
      <c r="O16" s="7">
        <v>1</v>
      </c>
      <c r="P16" s="7"/>
      <c r="Q16" s="7"/>
      <c r="R16" s="7"/>
      <c r="S16" s="7"/>
      <c r="T16" s="7">
        <v>1</v>
      </c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>
        <v>1</v>
      </c>
      <c r="AK16" s="7"/>
      <c r="AL16" s="7"/>
      <c r="AM16" s="7"/>
      <c r="AN16" s="7">
        <v>1</v>
      </c>
      <c r="AO16" s="7"/>
      <c r="AP16" s="7">
        <v>1</v>
      </c>
      <c r="AQ16" s="7"/>
      <c r="AR16" s="7"/>
      <c r="AS16" s="7">
        <v>1</v>
      </c>
      <c r="AT16" s="7"/>
      <c r="AU16" s="7"/>
      <c r="AV16" s="7">
        <v>1</v>
      </c>
      <c r="AW16" s="7"/>
      <c r="AX16" s="7"/>
      <c r="AY16" s="7"/>
      <c r="AZ16" s="7">
        <v>1</v>
      </c>
      <c r="BA16" s="7"/>
      <c r="BB16" s="7">
        <v>1</v>
      </c>
      <c r="BC16" s="7"/>
      <c r="BD16" s="7"/>
      <c r="BE16" s="7"/>
      <c r="BF16" s="7">
        <v>1</v>
      </c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/>
      <c r="BR16" s="7">
        <v>1</v>
      </c>
      <c r="BS16" s="7"/>
      <c r="BT16" s="7"/>
      <c r="BU16" s="7">
        <v>1</v>
      </c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/>
      <c r="CM16" s="7">
        <v>1</v>
      </c>
      <c r="CN16" s="7"/>
      <c r="CO16" s="7"/>
      <c r="CP16" s="7">
        <v>1</v>
      </c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/>
      <c r="DE16" s="7">
        <v>1</v>
      </c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/>
      <c r="DQ16" s="7">
        <v>1</v>
      </c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/>
      <c r="EY16" s="7">
        <v>1</v>
      </c>
      <c r="EZ16" s="7"/>
      <c r="FA16" s="7">
        <v>1</v>
      </c>
      <c r="FB16" s="7"/>
      <c r="FC16" s="7">
        <v>1</v>
      </c>
      <c r="FD16" s="7"/>
      <c r="FE16" s="7"/>
      <c r="FF16" s="7"/>
      <c r="FG16" s="7">
        <v>1</v>
      </c>
      <c r="FH16" s="7"/>
      <c r="FI16" s="7"/>
      <c r="FJ16" s="7">
        <v>1</v>
      </c>
      <c r="FK16" s="7"/>
      <c r="FL16" s="7">
        <v>1</v>
      </c>
      <c r="FM16" s="7"/>
      <c r="FN16" s="7"/>
      <c r="FO16" s="7"/>
      <c r="FP16" s="7">
        <v>1</v>
      </c>
      <c r="FQ16" s="7"/>
      <c r="FR16" s="7"/>
      <c r="FS16" s="7"/>
      <c r="FT16" s="7">
        <v>1</v>
      </c>
      <c r="FU16" s="7">
        <v>1</v>
      </c>
      <c r="FV16" s="7"/>
      <c r="FW16" s="7"/>
      <c r="FX16" s="7"/>
      <c r="FY16" s="7">
        <v>1</v>
      </c>
      <c r="FZ16" s="7"/>
      <c r="GA16" s="7"/>
      <c r="GB16" s="7">
        <v>1</v>
      </c>
      <c r="GC16" s="7"/>
      <c r="GD16" s="7">
        <v>1</v>
      </c>
      <c r="GE16" s="7"/>
      <c r="GF16" s="7"/>
      <c r="GG16" s="7"/>
      <c r="GH16" s="7">
        <v>1</v>
      </c>
      <c r="GI16" s="7"/>
      <c r="GJ16" s="7"/>
      <c r="GK16" s="7">
        <v>1</v>
      </c>
      <c r="GL16" s="7"/>
      <c r="GM16" s="7"/>
      <c r="GN16" s="7">
        <v>1</v>
      </c>
      <c r="GO16" s="7"/>
      <c r="GP16" s="7">
        <v>1</v>
      </c>
      <c r="GQ16" s="7"/>
      <c r="GR16" s="7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 x14ac:dyDescent="0.25">
      <c r="A17" s="6">
        <v>4</v>
      </c>
      <c r="B17" s="20" t="s">
        <v>370</v>
      </c>
      <c r="C17" s="7"/>
      <c r="D17" s="7"/>
      <c r="E17" s="7">
        <v>1</v>
      </c>
      <c r="F17" s="7"/>
      <c r="G17" s="7"/>
      <c r="H17" s="7">
        <v>1</v>
      </c>
      <c r="I17" s="7">
        <v>1</v>
      </c>
      <c r="J17" s="7"/>
      <c r="K17" s="7"/>
      <c r="L17" s="7"/>
      <c r="M17" s="7">
        <v>1</v>
      </c>
      <c r="N17" s="7"/>
      <c r="O17" s="7"/>
      <c r="P17" s="7">
        <v>1</v>
      </c>
      <c r="Q17" s="7"/>
      <c r="R17" s="7"/>
      <c r="S17" s="7"/>
      <c r="T17" s="7">
        <v>1</v>
      </c>
      <c r="U17" s="7"/>
      <c r="V17" s="7">
        <v>1</v>
      </c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/>
      <c r="AH17" s="7">
        <v>1</v>
      </c>
      <c r="AI17" s="7"/>
      <c r="AJ17" s="7">
        <v>1</v>
      </c>
      <c r="AK17" s="7"/>
      <c r="AL17" s="7"/>
      <c r="AM17" s="7"/>
      <c r="AN17" s="7">
        <v>1</v>
      </c>
      <c r="AO17" s="7"/>
      <c r="AP17" s="7">
        <v>1</v>
      </c>
      <c r="AQ17" s="7"/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>
        <v>1</v>
      </c>
      <c r="BC17" s="7"/>
      <c r="BD17" s="7"/>
      <c r="BE17" s="7"/>
      <c r="BF17" s="7">
        <v>1</v>
      </c>
      <c r="BG17" s="7"/>
      <c r="BH17" s="7">
        <v>1</v>
      </c>
      <c r="BI17" s="7"/>
      <c r="BJ17" s="7"/>
      <c r="BK17" s="7">
        <v>1</v>
      </c>
      <c r="BL17" s="7">
        <v>1</v>
      </c>
      <c r="BM17" s="7"/>
      <c r="BN17" s="7"/>
      <c r="BO17" s="7">
        <v>1</v>
      </c>
      <c r="BP17" s="7"/>
      <c r="BQ17" s="7"/>
      <c r="BR17" s="7">
        <v>1</v>
      </c>
      <c r="BS17" s="7"/>
      <c r="BT17" s="7"/>
      <c r="BU17" s="7"/>
      <c r="BV17" s="7">
        <v>1</v>
      </c>
      <c r="BW17" s="7">
        <v>1</v>
      </c>
      <c r="BX17" s="7"/>
      <c r="BY17" s="7"/>
      <c r="BZ17" s="7"/>
      <c r="CA17" s="7">
        <v>1</v>
      </c>
      <c r="CB17" s="7"/>
      <c r="CC17" s="7">
        <v>1</v>
      </c>
      <c r="CD17" s="7"/>
      <c r="CE17" s="7"/>
      <c r="CF17" s="7">
        <v>1</v>
      </c>
      <c r="CG17" s="7"/>
      <c r="CH17" s="7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>
        <v>1</v>
      </c>
      <c r="CS17" s="7"/>
      <c r="CT17" s="7"/>
      <c r="CU17" s="7">
        <v>1</v>
      </c>
      <c r="CV17" s="7"/>
      <c r="CW17" s="7"/>
      <c r="CX17" s="7">
        <v>1</v>
      </c>
      <c r="CY17" s="7"/>
      <c r="CZ17" s="7"/>
      <c r="DA17" s="7">
        <v>1</v>
      </c>
      <c r="DB17" s="7"/>
      <c r="DC17" s="7"/>
      <c r="DD17" s="7"/>
      <c r="DE17" s="7">
        <v>1</v>
      </c>
      <c r="DF17" s="7"/>
      <c r="DG17" s="7">
        <v>1</v>
      </c>
      <c r="DH17" s="7"/>
      <c r="DI17" s="7"/>
      <c r="DJ17" s="7">
        <v>1</v>
      </c>
      <c r="DK17" s="7"/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/>
      <c r="DU17" s="7">
        <v>1</v>
      </c>
      <c r="DV17" s="7">
        <v>1</v>
      </c>
      <c r="DW17" s="7"/>
      <c r="DX17" s="7"/>
      <c r="DY17" s="7"/>
      <c r="DZ17" s="7">
        <v>1</v>
      </c>
      <c r="EA17" s="7"/>
      <c r="EB17" s="7"/>
      <c r="EC17" s="7">
        <v>1</v>
      </c>
      <c r="ED17" s="7"/>
      <c r="EE17" s="7">
        <v>1</v>
      </c>
      <c r="EF17" s="7"/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>
        <v>1</v>
      </c>
      <c r="ES17" s="7"/>
      <c r="ET17" s="7"/>
      <c r="EU17" s="7">
        <v>1</v>
      </c>
      <c r="EV17" s="7"/>
      <c r="EW17" s="7"/>
      <c r="EX17" s="7"/>
      <c r="EY17" s="7">
        <v>1</v>
      </c>
      <c r="EZ17" s="7"/>
      <c r="FA17" s="7">
        <v>1</v>
      </c>
      <c r="FB17" s="7"/>
      <c r="FC17" s="7">
        <v>1</v>
      </c>
      <c r="FD17" s="7"/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>
        <v>1</v>
      </c>
      <c r="FQ17" s="7"/>
      <c r="FR17" s="7"/>
      <c r="FS17" s="7"/>
      <c r="FT17" s="7">
        <v>1</v>
      </c>
      <c r="FU17" s="7"/>
      <c r="FV17" s="7"/>
      <c r="FW17" s="7">
        <v>1</v>
      </c>
      <c r="FX17" s="7"/>
      <c r="FY17" s="7">
        <v>1</v>
      </c>
      <c r="FZ17" s="7"/>
      <c r="GA17" s="7"/>
      <c r="GB17" s="7">
        <v>1</v>
      </c>
      <c r="GC17" s="7"/>
      <c r="GD17" s="7"/>
      <c r="GE17" s="7">
        <v>1</v>
      </c>
      <c r="GF17" s="7"/>
      <c r="GG17" s="7">
        <v>1</v>
      </c>
      <c r="GH17" s="7"/>
      <c r="GI17" s="7"/>
      <c r="GJ17" s="7"/>
      <c r="GK17" s="7">
        <v>1</v>
      </c>
      <c r="GL17" s="7"/>
      <c r="GM17" s="7"/>
      <c r="GN17" s="7">
        <v>1</v>
      </c>
      <c r="GO17" s="7"/>
      <c r="GP17" s="7"/>
      <c r="GQ17" s="7">
        <v>1</v>
      </c>
      <c r="GR17" s="7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 x14ac:dyDescent="0.25">
      <c r="A18" s="6">
        <v>5</v>
      </c>
      <c r="B18" s="20" t="s">
        <v>371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7"/>
      <c r="L18" s="7">
        <v>1</v>
      </c>
      <c r="M18" s="7"/>
      <c r="N18" s="7"/>
      <c r="O18" s="7">
        <v>1</v>
      </c>
      <c r="P18" s="7"/>
      <c r="Q18" s="7"/>
      <c r="R18" s="7">
        <v>1</v>
      </c>
      <c r="S18" s="7"/>
      <c r="T18" s="7"/>
      <c r="U18" s="7">
        <v>1</v>
      </c>
      <c r="V18" s="7"/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/>
      <c r="BL18" s="7">
        <v>1</v>
      </c>
      <c r="BM18" s="7"/>
      <c r="BN18" s="7"/>
      <c r="BO18" s="7">
        <v>1</v>
      </c>
      <c r="BP18" s="7"/>
      <c r="BQ18" s="7">
        <v>1</v>
      </c>
      <c r="BR18" s="7"/>
      <c r="BS18" s="7"/>
      <c r="BT18" s="7"/>
      <c r="BU18" s="7">
        <v>1</v>
      </c>
      <c r="BV18" s="7"/>
      <c r="BW18" s="7"/>
      <c r="BX18" s="7">
        <v>1</v>
      </c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7">
        <v>1</v>
      </c>
      <c r="DT18" s="7"/>
      <c r="DU18" s="7"/>
      <c r="DV18" s="7">
        <v>1</v>
      </c>
      <c r="DW18" s="7"/>
      <c r="DX18" s="7"/>
      <c r="DY18" s="7">
        <v>1</v>
      </c>
      <c r="DZ18" s="7"/>
      <c r="EA18" s="7"/>
      <c r="EB18" s="7">
        <v>1</v>
      </c>
      <c r="EC18" s="7"/>
      <c r="ED18" s="7"/>
      <c r="EE18" s="7">
        <v>1</v>
      </c>
      <c r="EF18" s="7"/>
      <c r="EG18" s="7"/>
      <c r="EH18" s="7">
        <v>1</v>
      </c>
      <c r="EI18" s="7"/>
      <c r="EJ18" s="7"/>
      <c r="EK18" s="7">
        <v>1</v>
      </c>
      <c r="EL18" s="7"/>
      <c r="EM18" s="7"/>
      <c r="EN18" s="7"/>
      <c r="EO18" s="7">
        <v>1</v>
      </c>
      <c r="EP18" s="7"/>
      <c r="EQ18" s="7">
        <v>1</v>
      </c>
      <c r="ER18" s="7"/>
      <c r="ES18" s="7"/>
      <c r="ET18" s="7">
        <v>1</v>
      </c>
      <c r="EU18" s="7"/>
      <c r="EV18" s="7"/>
      <c r="EW18" s="7">
        <v>1</v>
      </c>
      <c r="EX18" s="7"/>
      <c r="EY18" s="7"/>
      <c r="EZ18" s="7">
        <v>1</v>
      </c>
      <c r="FA18" s="7"/>
      <c r="FB18" s="7"/>
      <c r="FC18" s="7">
        <v>1</v>
      </c>
      <c r="FD18" s="7"/>
      <c r="FE18" s="7"/>
      <c r="FF18" s="7">
        <v>1</v>
      </c>
      <c r="FG18" s="7"/>
      <c r="FH18" s="7"/>
      <c r="FI18" s="7">
        <v>1</v>
      </c>
      <c r="FJ18" s="7"/>
      <c r="FK18" s="7"/>
      <c r="FL18" s="7">
        <v>1</v>
      </c>
      <c r="FM18" s="7"/>
      <c r="FN18" s="7"/>
      <c r="FO18" s="7">
        <v>1</v>
      </c>
      <c r="FP18" s="7"/>
      <c r="FQ18" s="7"/>
      <c r="FR18" s="7"/>
      <c r="FS18" s="7">
        <v>1</v>
      </c>
      <c r="FT18" s="7"/>
      <c r="FU18" s="7">
        <v>1</v>
      </c>
      <c r="FV18" s="7"/>
      <c r="FW18" s="7"/>
      <c r="FX18" s="7">
        <v>1</v>
      </c>
      <c r="FY18" s="7"/>
      <c r="FZ18" s="7"/>
      <c r="GA18" s="7">
        <v>1</v>
      </c>
      <c r="GB18" s="7"/>
      <c r="GC18" s="7"/>
      <c r="GD18" s="7">
        <v>1</v>
      </c>
      <c r="GE18" s="7"/>
      <c r="GF18" s="7"/>
      <c r="GG18" s="7">
        <v>1</v>
      </c>
      <c r="GH18" s="7"/>
      <c r="GI18" s="7"/>
      <c r="GJ18" s="7">
        <v>1</v>
      </c>
      <c r="GK18" s="7"/>
      <c r="GL18" s="7"/>
      <c r="GM18" s="7">
        <v>1</v>
      </c>
      <c r="GN18" s="7"/>
      <c r="GO18" s="7"/>
      <c r="GP18" s="7">
        <v>1</v>
      </c>
      <c r="GQ18" s="7"/>
      <c r="GR18" s="7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 x14ac:dyDescent="0.25">
      <c r="A19" s="6">
        <v>6</v>
      </c>
      <c r="B19" s="20" t="s">
        <v>372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>
        <v>1</v>
      </c>
      <c r="P19" s="7"/>
      <c r="Q19" s="7"/>
      <c r="R19" s="7"/>
      <c r="S19" s="7">
        <v>1</v>
      </c>
      <c r="T19" s="7"/>
      <c r="U19" s="7"/>
      <c r="V19" s="7">
        <v>1</v>
      </c>
      <c r="W19" s="7"/>
      <c r="X19" s="7">
        <v>1</v>
      </c>
      <c r="Y19" s="7"/>
      <c r="Z19" s="7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/>
      <c r="AQ19" s="7">
        <v>1</v>
      </c>
      <c r="AR19" s="7"/>
      <c r="AS19" s="7">
        <v>1</v>
      </c>
      <c r="AT19" s="7"/>
      <c r="AU19" s="7"/>
      <c r="AV19" s="7">
        <v>1</v>
      </c>
      <c r="AW19" s="7"/>
      <c r="AX19" s="7"/>
      <c r="AY19" s="7"/>
      <c r="AZ19" s="7">
        <v>1</v>
      </c>
      <c r="BA19" s="7"/>
      <c r="BB19" s="7"/>
      <c r="BC19" s="7">
        <v>1</v>
      </c>
      <c r="BD19" s="7"/>
      <c r="BE19" s="7">
        <v>1</v>
      </c>
      <c r="BF19" s="7"/>
      <c r="BG19" s="7"/>
      <c r="BH19" s="7">
        <v>1</v>
      </c>
      <c r="BI19" s="7"/>
      <c r="BJ19" s="7"/>
      <c r="BK19" s="7">
        <v>1</v>
      </c>
      <c r="BL19" s="7"/>
      <c r="BM19" s="7"/>
      <c r="BN19" s="7">
        <v>1</v>
      </c>
      <c r="BO19" s="7"/>
      <c r="BP19" s="7"/>
      <c r="BQ19" s="7"/>
      <c r="BR19" s="7">
        <v>1</v>
      </c>
      <c r="BS19" s="7"/>
      <c r="BT19" s="7"/>
      <c r="BU19" s="7"/>
      <c r="BV19" s="7">
        <v>1</v>
      </c>
      <c r="BW19" s="7"/>
      <c r="BX19" s="7">
        <v>1</v>
      </c>
      <c r="BY19" s="7"/>
      <c r="BZ19" s="7">
        <v>1</v>
      </c>
      <c r="CA19" s="7"/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>
        <v>1</v>
      </c>
      <c r="CM19" s="7"/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>
        <v>1</v>
      </c>
      <c r="DC19" s="7"/>
      <c r="DD19" s="7">
        <v>1</v>
      </c>
      <c r="DE19" s="7"/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/>
      <c r="DQ19" s="7">
        <v>1</v>
      </c>
      <c r="DR19" s="7"/>
      <c r="DS19" s="7"/>
      <c r="DT19" s="7">
        <v>1</v>
      </c>
      <c r="DU19" s="7"/>
      <c r="DV19" s="7"/>
      <c r="DW19" s="7">
        <v>1</v>
      </c>
      <c r="DX19" s="7"/>
      <c r="DY19" s="7"/>
      <c r="DZ19" s="7">
        <v>1</v>
      </c>
      <c r="EA19" s="7"/>
      <c r="EB19" s="7"/>
      <c r="EC19" s="7">
        <v>1</v>
      </c>
      <c r="ED19" s="7"/>
      <c r="EE19" s="7"/>
      <c r="EF19" s="7">
        <v>1</v>
      </c>
      <c r="EG19" s="7"/>
      <c r="EH19" s="7">
        <v>1</v>
      </c>
      <c r="EI19" s="7"/>
      <c r="EJ19" s="7"/>
      <c r="EK19" s="7"/>
      <c r="EL19" s="7"/>
      <c r="EM19" s="7">
        <v>1</v>
      </c>
      <c r="EN19" s="7"/>
      <c r="EO19" s="7">
        <v>1</v>
      </c>
      <c r="EP19" s="7"/>
      <c r="EQ19" s="7">
        <v>1</v>
      </c>
      <c r="ER19" s="7"/>
      <c r="ES19" s="7"/>
      <c r="ET19" s="7"/>
      <c r="EU19" s="7">
        <v>1</v>
      </c>
      <c r="EV19" s="7"/>
      <c r="EW19" s="7"/>
      <c r="EX19" s="7"/>
      <c r="EY19" s="7">
        <v>1</v>
      </c>
      <c r="EZ19" s="7"/>
      <c r="FA19" s="7">
        <v>1</v>
      </c>
      <c r="FB19" s="7"/>
      <c r="FC19" s="7"/>
      <c r="FD19" s="7">
        <v>1</v>
      </c>
      <c r="FE19" s="7"/>
      <c r="FF19" s="7">
        <v>1</v>
      </c>
      <c r="FG19" s="7"/>
      <c r="FH19" s="7"/>
      <c r="FI19" s="7"/>
      <c r="FJ19" s="7">
        <v>1</v>
      </c>
      <c r="FK19" s="7"/>
      <c r="FL19" s="7"/>
      <c r="FM19" s="7">
        <v>1</v>
      </c>
      <c r="FN19" s="7"/>
      <c r="FO19" s="7">
        <v>1</v>
      </c>
      <c r="FP19" s="7"/>
      <c r="FQ19" s="7"/>
      <c r="FR19" s="7"/>
      <c r="FS19" s="7"/>
      <c r="FT19" s="7">
        <v>1</v>
      </c>
      <c r="FU19" s="7"/>
      <c r="FV19" s="7">
        <v>1</v>
      </c>
      <c r="FW19" s="7"/>
      <c r="FX19" s="7"/>
      <c r="FY19" s="7">
        <v>1</v>
      </c>
      <c r="FZ19" s="7"/>
      <c r="GA19" s="7"/>
      <c r="GB19" s="7">
        <v>1</v>
      </c>
      <c r="GC19" s="7"/>
      <c r="GD19" s="7"/>
      <c r="GE19" s="7">
        <v>1</v>
      </c>
      <c r="GF19" s="7"/>
      <c r="GG19" s="7"/>
      <c r="GH19" s="7">
        <v>1</v>
      </c>
      <c r="GI19" s="7"/>
      <c r="GJ19" s="7"/>
      <c r="GK19" s="7">
        <v>1</v>
      </c>
      <c r="GL19" s="7"/>
      <c r="GM19" s="7">
        <v>1</v>
      </c>
      <c r="GN19" s="7"/>
      <c r="GO19" s="7"/>
      <c r="GP19" s="7"/>
      <c r="GQ19" s="7">
        <v>1</v>
      </c>
      <c r="GR19" s="7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 x14ac:dyDescent="0.25">
      <c r="A20" s="6">
        <v>7</v>
      </c>
      <c r="B20" s="20" t="s">
        <v>373</v>
      </c>
      <c r="C20" s="7"/>
      <c r="D20" s="7"/>
      <c r="E20" s="7">
        <v>1</v>
      </c>
      <c r="F20" s="7"/>
      <c r="G20" s="7">
        <v>1</v>
      </c>
      <c r="H20" s="7"/>
      <c r="I20" s="7"/>
      <c r="J20" s="7">
        <v>1</v>
      </c>
      <c r="K20" s="7"/>
      <c r="L20" s="7"/>
      <c r="M20" s="7">
        <v>1</v>
      </c>
      <c r="N20" s="7"/>
      <c r="O20" s="7">
        <v>1</v>
      </c>
      <c r="P20" s="7"/>
      <c r="Q20" s="7"/>
      <c r="R20" s="7"/>
      <c r="S20" s="7"/>
      <c r="T20" s="7">
        <v>1</v>
      </c>
      <c r="U20" s="7"/>
      <c r="V20" s="7"/>
      <c r="W20" s="7">
        <v>1</v>
      </c>
      <c r="X20" s="7"/>
      <c r="Y20" s="7">
        <v>1</v>
      </c>
      <c r="Z20" s="7"/>
      <c r="AA20" s="7"/>
      <c r="AB20" s="7"/>
      <c r="AC20" s="7"/>
      <c r="AD20" s="7"/>
      <c r="AE20" s="7">
        <v>1</v>
      </c>
      <c r="AF20" s="7"/>
      <c r="AG20" s="7"/>
      <c r="AH20" s="7">
        <v>1</v>
      </c>
      <c r="AI20" s="7"/>
      <c r="AJ20" s="7"/>
      <c r="AK20" s="7">
        <v>1</v>
      </c>
      <c r="AL20" s="7"/>
      <c r="AM20" s="7"/>
      <c r="AN20" s="7"/>
      <c r="AO20" s="7">
        <v>1</v>
      </c>
      <c r="AP20" s="7"/>
      <c r="AQ20" s="7">
        <v>1</v>
      </c>
      <c r="AR20" s="7"/>
      <c r="AS20" s="7">
        <v>1</v>
      </c>
      <c r="AT20" s="7"/>
      <c r="AU20" s="7"/>
      <c r="AV20" s="7">
        <v>1</v>
      </c>
      <c r="AW20" s="7"/>
      <c r="AX20" s="7"/>
      <c r="AY20" s="7"/>
      <c r="AZ20" s="7">
        <v>1</v>
      </c>
      <c r="BA20" s="7"/>
      <c r="BB20" s="7"/>
      <c r="BC20" s="7"/>
      <c r="BD20" s="7">
        <v>1</v>
      </c>
      <c r="BE20" s="7"/>
      <c r="BF20" s="7"/>
      <c r="BG20" s="7">
        <v>1</v>
      </c>
      <c r="BH20" s="7"/>
      <c r="BI20" s="7">
        <v>1</v>
      </c>
      <c r="BJ20" s="7"/>
      <c r="BK20" s="7">
        <v>1</v>
      </c>
      <c r="BL20" s="7"/>
      <c r="BM20" s="7"/>
      <c r="BN20" s="7">
        <v>1</v>
      </c>
      <c r="BO20" s="7"/>
      <c r="BP20" s="7"/>
      <c r="BQ20" s="7"/>
      <c r="BR20" s="7"/>
      <c r="BS20" s="7">
        <v>1</v>
      </c>
      <c r="BT20" s="7"/>
      <c r="BU20" s="7"/>
      <c r="BV20" s="7">
        <v>1</v>
      </c>
      <c r="BW20" s="7"/>
      <c r="BX20" s="7">
        <v>1</v>
      </c>
      <c r="BY20" s="7"/>
      <c r="BZ20" s="7"/>
      <c r="CA20" s="7">
        <v>1</v>
      </c>
      <c r="CB20" s="7"/>
      <c r="CC20" s="7">
        <v>1</v>
      </c>
      <c r="CD20" s="7"/>
      <c r="CE20" s="7"/>
      <c r="CF20" s="7"/>
      <c r="CG20" s="7">
        <v>1</v>
      </c>
      <c r="CH20" s="7"/>
      <c r="CI20" s="7"/>
      <c r="CJ20" s="7">
        <v>1</v>
      </c>
      <c r="CK20" s="7"/>
      <c r="CL20" s="7">
        <v>1</v>
      </c>
      <c r="CM20" s="7"/>
      <c r="CN20" s="7"/>
      <c r="CO20" s="7"/>
      <c r="CP20" s="7">
        <v>1</v>
      </c>
      <c r="CQ20" s="7"/>
      <c r="CR20" s="7"/>
      <c r="CS20" s="7">
        <v>1</v>
      </c>
      <c r="CT20" s="7"/>
      <c r="CU20" s="7"/>
      <c r="CV20" s="7"/>
      <c r="CW20" s="7">
        <v>1</v>
      </c>
      <c r="CX20" s="7"/>
      <c r="CY20" s="7"/>
      <c r="CZ20" s="7">
        <v>1</v>
      </c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/>
      <c r="DT20" s="7"/>
      <c r="DU20" s="7">
        <v>1</v>
      </c>
      <c r="DV20" s="7"/>
      <c r="DW20" s="7"/>
      <c r="DX20" s="7">
        <v>1</v>
      </c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/>
      <c r="EL20" s="7"/>
      <c r="EM20" s="7">
        <v>1</v>
      </c>
      <c r="EN20" s="7"/>
      <c r="EO20" s="7"/>
      <c r="EP20" s="7">
        <v>1</v>
      </c>
      <c r="EQ20" s="7"/>
      <c r="ER20" s="7">
        <v>1</v>
      </c>
      <c r="ES20" s="7"/>
      <c r="ET20" s="7"/>
      <c r="EU20" s="7"/>
      <c r="EV20" s="7">
        <v>1</v>
      </c>
      <c r="EW20" s="7"/>
      <c r="EX20" s="7"/>
      <c r="EY20" s="7">
        <v>1</v>
      </c>
      <c r="EZ20" s="7"/>
      <c r="FA20" s="7"/>
      <c r="FB20" s="7">
        <v>1</v>
      </c>
      <c r="FC20" s="7"/>
      <c r="FD20" s="7">
        <v>1</v>
      </c>
      <c r="FE20" s="7"/>
      <c r="FF20" s="7"/>
      <c r="FG20" s="7">
        <v>1</v>
      </c>
      <c r="FH20" s="7"/>
      <c r="FI20" s="7"/>
      <c r="FJ20" s="7"/>
      <c r="FK20" s="7">
        <v>1</v>
      </c>
      <c r="FL20" s="7"/>
      <c r="FM20" s="7">
        <v>1</v>
      </c>
      <c r="FN20" s="7"/>
      <c r="FO20" s="7">
        <v>1</v>
      </c>
      <c r="FP20" s="7"/>
      <c r="FQ20" s="7"/>
      <c r="FR20" s="7"/>
      <c r="FS20" s="7">
        <v>1</v>
      </c>
      <c r="FT20" s="7"/>
      <c r="FU20" s="7"/>
      <c r="FV20" s="7">
        <v>1</v>
      </c>
      <c r="FW20" s="7"/>
      <c r="FX20" s="7"/>
      <c r="FY20" s="7">
        <v>1</v>
      </c>
      <c r="FZ20" s="7"/>
      <c r="GA20" s="7"/>
      <c r="GB20" s="7">
        <v>1</v>
      </c>
      <c r="GC20" s="7"/>
      <c r="GD20" s="7"/>
      <c r="GE20" s="7">
        <v>1</v>
      </c>
      <c r="GF20" s="7"/>
      <c r="GG20" s="7">
        <v>1</v>
      </c>
      <c r="GH20" s="7"/>
      <c r="GI20" s="7"/>
      <c r="GJ20" s="7">
        <v>1</v>
      </c>
      <c r="GK20" s="7"/>
      <c r="GL20" s="7"/>
      <c r="GM20" s="7"/>
      <c r="GN20" s="7">
        <v>1</v>
      </c>
      <c r="GO20" s="7"/>
      <c r="GP20" s="7">
        <v>1</v>
      </c>
      <c r="GQ20" s="7"/>
      <c r="GR20" s="7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x14ac:dyDescent="0.25">
      <c r="A21" s="8">
        <v>8</v>
      </c>
      <c r="B21" s="7" t="s">
        <v>375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/>
      <c r="BI21" s="7">
        <v>1</v>
      </c>
      <c r="BJ21" s="7"/>
      <c r="BK21" s="7"/>
      <c r="BL21" s="7">
        <v>1</v>
      </c>
      <c r="BM21" s="7"/>
      <c r="BN21" s="7"/>
      <c r="BO21" s="7">
        <v>1</v>
      </c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>
        <v>1</v>
      </c>
      <c r="DZ21" s="7"/>
      <c r="EA21" s="7"/>
      <c r="EB21" s="7">
        <v>1</v>
      </c>
      <c r="EC21" s="7"/>
      <c r="ED21" s="7"/>
      <c r="EE21" s="7">
        <v>1</v>
      </c>
      <c r="EF21" s="7"/>
      <c r="EG21" s="7"/>
      <c r="EH21" s="7">
        <v>1</v>
      </c>
      <c r="EI21" s="7"/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>
        <v>1</v>
      </c>
      <c r="FS21" s="7"/>
      <c r="FT21" s="7"/>
      <c r="FU21" s="7">
        <v>1</v>
      </c>
      <c r="FV21" s="7"/>
      <c r="FW21" s="7"/>
      <c r="FX21" s="7">
        <v>1</v>
      </c>
      <c r="FY21" s="7"/>
      <c r="FZ21" s="7"/>
      <c r="GA21" s="7">
        <v>1</v>
      </c>
      <c r="GB21" s="7"/>
      <c r="GC21" s="7"/>
      <c r="GD21" s="7">
        <v>1</v>
      </c>
      <c r="GE21" s="7"/>
      <c r="GF21" s="7"/>
      <c r="GG21" s="7">
        <v>1</v>
      </c>
      <c r="GH21" s="7"/>
      <c r="GI21" s="7"/>
      <c r="GJ21" s="7">
        <v>1</v>
      </c>
      <c r="GK21" s="7"/>
      <c r="GL21" s="7"/>
      <c r="GM21" s="7">
        <v>1</v>
      </c>
      <c r="GN21" s="7"/>
      <c r="GO21" s="7"/>
      <c r="GP21" s="7">
        <v>1</v>
      </c>
      <c r="GQ21" s="7"/>
      <c r="GR21" s="7"/>
    </row>
    <row r="22" spans="1:254" x14ac:dyDescent="0.25">
      <c r="A22" s="8">
        <v>9</v>
      </c>
      <c r="B22" s="7" t="s">
        <v>374</v>
      </c>
      <c r="C22" s="7">
        <v>1</v>
      </c>
      <c r="D22" s="7"/>
      <c r="E22" s="7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/>
      <c r="S22" s="7">
        <v>1</v>
      </c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>
        <v>1</v>
      </c>
      <c r="AQ22" s="7"/>
      <c r="AR22" s="7"/>
      <c r="AS22" s="7"/>
      <c r="AT22" s="7">
        <v>1</v>
      </c>
      <c r="AU22" s="7"/>
      <c r="AV22" s="7">
        <v>1</v>
      </c>
      <c r="AW22" s="7"/>
      <c r="AX22" s="7"/>
      <c r="AY22" s="7">
        <v>1</v>
      </c>
      <c r="AZ22" s="7"/>
      <c r="BA22" s="7"/>
      <c r="BB22" s="7">
        <v>1</v>
      </c>
      <c r="BC22" s="7"/>
      <c r="BD22" s="7"/>
      <c r="BE22" s="7">
        <v>1</v>
      </c>
      <c r="BF22" s="7"/>
      <c r="BG22" s="7"/>
      <c r="BH22" s="7">
        <v>1</v>
      </c>
      <c r="BI22" s="7"/>
      <c r="BJ22" s="7"/>
      <c r="BK22" s="7"/>
      <c r="BL22" s="7">
        <v>1</v>
      </c>
      <c r="BM22" s="7"/>
      <c r="BN22" s="7">
        <v>1</v>
      </c>
      <c r="BO22" s="7">
        <v>1</v>
      </c>
      <c r="BP22" s="7"/>
      <c r="BQ22" s="7">
        <v>1</v>
      </c>
      <c r="BR22" s="7"/>
      <c r="BS22" s="7"/>
      <c r="BT22" s="7">
        <v>1</v>
      </c>
      <c r="BU22" s="7"/>
      <c r="BV22" s="7"/>
      <c r="BW22" s="7"/>
      <c r="BX22" s="7"/>
      <c r="BY22" s="7">
        <v>1</v>
      </c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/>
      <c r="CV22" s="7">
        <v>1</v>
      </c>
      <c r="CW22" s="7"/>
      <c r="CX22" s="7">
        <v>1</v>
      </c>
      <c r="CY22" s="7"/>
      <c r="CZ22" s="7"/>
      <c r="DA22" s="7">
        <v>1</v>
      </c>
      <c r="DB22" s="7"/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>
        <v>1</v>
      </c>
      <c r="DQ22" s="7"/>
      <c r="DR22" s="7"/>
      <c r="DS22" s="7">
        <v>1</v>
      </c>
      <c r="DT22" s="7"/>
      <c r="DU22" s="7"/>
      <c r="DV22" s="7">
        <v>1</v>
      </c>
      <c r="DW22" s="7"/>
      <c r="DX22" s="7"/>
      <c r="DY22" s="7">
        <v>1</v>
      </c>
      <c r="DZ22" s="7"/>
      <c r="EA22" s="7"/>
      <c r="EB22" s="7">
        <v>1</v>
      </c>
      <c r="EC22" s="7"/>
      <c r="ED22" s="7"/>
      <c r="EE22" s="7">
        <v>1</v>
      </c>
      <c r="EF22" s="7"/>
      <c r="EG22" s="7"/>
      <c r="EH22" s="7">
        <v>1</v>
      </c>
      <c r="EI22" s="7"/>
      <c r="EJ22" s="7"/>
      <c r="EK22" s="7">
        <v>1</v>
      </c>
      <c r="EL22" s="7"/>
      <c r="EM22" s="7"/>
      <c r="EN22" s="7">
        <v>1</v>
      </c>
      <c r="EO22" s="7"/>
      <c r="EP22" s="7"/>
      <c r="EQ22" s="7">
        <v>1</v>
      </c>
      <c r="ER22" s="7"/>
      <c r="ES22" s="7"/>
      <c r="ET22" s="7">
        <v>1</v>
      </c>
      <c r="EU22" s="7"/>
      <c r="EV22" s="7"/>
      <c r="EW22" s="7"/>
      <c r="EX22" s="7">
        <v>1</v>
      </c>
      <c r="EY22" s="7"/>
      <c r="EZ22" s="7"/>
      <c r="FA22" s="7">
        <v>1</v>
      </c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  <c r="FL22" s="7">
        <v>1</v>
      </c>
      <c r="FM22" s="7"/>
      <c r="FN22" s="7"/>
      <c r="FO22" s="7">
        <v>1</v>
      </c>
      <c r="FP22" s="7"/>
      <c r="FQ22" s="7"/>
      <c r="FR22" s="7">
        <v>1</v>
      </c>
      <c r="FS22" s="7"/>
      <c r="FT22" s="7"/>
      <c r="FU22" s="7">
        <v>1</v>
      </c>
      <c r="FV22" s="7"/>
      <c r="FW22" s="7"/>
      <c r="FX22" s="7">
        <v>1</v>
      </c>
      <c r="FY22" s="7"/>
      <c r="FZ22" s="7"/>
      <c r="GA22" s="7">
        <v>1</v>
      </c>
      <c r="GB22" s="7"/>
      <c r="GC22" s="7"/>
      <c r="GD22" s="7">
        <v>1</v>
      </c>
      <c r="GE22" s="7"/>
      <c r="GF22" s="7"/>
      <c r="GG22" s="7"/>
      <c r="GH22" s="7">
        <v>1</v>
      </c>
      <c r="GI22" s="7"/>
      <c r="GJ22" s="7">
        <v>1</v>
      </c>
      <c r="GK22" s="7"/>
      <c r="GL22" s="7"/>
      <c r="GM22" s="7">
        <v>1</v>
      </c>
      <c r="GN22" s="7"/>
      <c r="GO22" s="7"/>
      <c r="GP22" s="7">
        <v>1</v>
      </c>
      <c r="GQ22" s="7"/>
      <c r="GR22" s="7"/>
    </row>
    <row r="23" spans="1:254" x14ac:dyDescent="0.25">
      <c r="A23" s="8">
        <v>10</v>
      </c>
      <c r="B23" s="7" t="s">
        <v>376</v>
      </c>
      <c r="C23" s="7"/>
      <c r="D23" s="7"/>
      <c r="E23" s="7">
        <v>1</v>
      </c>
      <c r="F23" s="7"/>
      <c r="G23" s="7">
        <v>1</v>
      </c>
      <c r="H23" s="7"/>
      <c r="I23" s="7"/>
      <c r="J23" s="7">
        <v>1</v>
      </c>
      <c r="K23" s="7"/>
      <c r="L23" s="7">
        <v>1</v>
      </c>
      <c r="M23" s="7"/>
      <c r="N23" s="7"/>
      <c r="O23" s="7">
        <v>1</v>
      </c>
      <c r="P23" s="7"/>
      <c r="Q23" s="7"/>
      <c r="R23" s="7"/>
      <c r="S23" s="7"/>
      <c r="T23" s="7">
        <v>1</v>
      </c>
      <c r="U23" s="7"/>
      <c r="V23" s="7"/>
      <c r="W23" s="7">
        <v>1</v>
      </c>
      <c r="X23" s="7"/>
      <c r="Y23" s="7"/>
      <c r="Z23" s="7">
        <v>1</v>
      </c>
      <c r="AA23" s="7"/>
      <c r="AB23" s="7">
        <v>1</v>
      </c>
      <c r="AC23" s="7"/>
      <c r="AD23" s="7">
        <v>1</v>
      </c>
      <c r="AE23" s="7"/>
      <c r="AF23" s="7"/>
      <c r="AG23" s="7"/>
      <c r="AH23" s="7"/>
      <c r="AI23" s="7">
        <v>1</v>
      </c>
      <c r="AJ23" s="7">
        <v>1</v>
      </c>
      <c r="AK23" s="7"/>
      <c r="AL23" s="7"/>
      <c r="AM23" s="7"/>
      <c r="AN23" s="7"/>
      <c r="AO23" s="7">
        <v>1</v>
      </c>
      <c r="AP23" s="7"/>
      <c r="AQ23" s="7"/>
      <c r="AR23" s="7">
        <v>1</v>
      </c>
      <c r="AS23" s="7"/>
      <c r="AT23" s="7"/>
      <c r="AU23" s="7">
        <v>1</v>
      </c>
      <c r="AV23" s="7"/>
      <c r="AW23" s="7"/>
      <c r="AX23" s="7">
        <v>1</v>
      </c>
      <c r="AY23" s="7"/>
      <c r="AZ23" s="7"/>
      <c r="BA23" s="7">
        <v>1</v>
      </c>
      <c r="BB23" s="7"/>
      <c r="BC23" s="7">
        <v>1</v>
      </c>
      <c r="BD23" s="7"/>
      <c r="BE23" s="7"/>
      <c r="BF23" s="7"/>
      <c r="BG23" s="7">
        <v>1</v>
      </c>
      <c r="BH23" s="7"/>
      <c r="BI23" s="7">
        <v>1</v>
      </c>
      <c r="BJ23" s="7"/>
      <c r="BK23" s="7">
        <v>1</v>
      </c>
      <c r="BL23" s="7"/>
      <c r="BM23" s="7"/>
      <c r="BN23" s="7">
        <v>1</v>
      </c>
      <c r="BO23" s="7"/>
      <c r="BP23" s="7"/>
      <c r="BQ23" s="7"/>
      <c r="BR23" s="7">
        <v>1</v>
      </c>
      <c r="BS23" s="7"/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>
        <v>1</v>
      </c>
      <c r="CE23" s="7"/>
      <c r="CF23" s="7">
        <v>1</v>
      </c>
      <c r="CG23" s="7"/>
      <c r="CH23" s="7"/>
      <c r="CI23" s="7">
        <v>1</v>
      </c>
      <c r="CJ23" s="7"/>
      <c r="CK23" s="7"/>
      <c r="CL23" s="7"/>
      <c r="CM23" s="7"/>
      <c r="CN23" s="7">
        <v>1</v>
      </c>
      <c r="CO23" s="7"/>
      <c r="CP23" s="7">
        <v>1</v>
      </c>
      <c r="CQ23" s="7"/>
      <c r="CR23" s="7"/>
      <c r="CS23" s="7"/>
      <c r="CT23" s="7">
        <v>1</v>
      </c>
      <c r="CU23" s="7">
        <v>1</v>
      </c>
      <c r="CV23" s="7"/>
      <c r="CW23" s="7"/>
      <c r="CX23" s="7"/>
      <c r="CY23" s="7">
        <v>1</v>
      </c>
      <c r="CZ23" s="7"/>
      <c r="DA23" s="7"/>
      <c r="DB23" s="7"/>
      <c r="DC23" s="7">
        <v>1</v>
      </c>
      <c r="DD23" s="7"/>
      <c r="DE23" s="7"/>
      <c r="DF23" s="7">
        <v>1</v>
      </c>
      <c r="DG23" s="7"/>
      <c r="DH23" s="7"/>
      <c r="DI23" s="7">
        <v>1</v>
      </c>
      <c r="DJ23" s="7"/>
      <c r="DK23" s="7"/>
      <c r="DL23" s="7">
        <v>1</v>
      </c>
      <c r="DM23" s="7"/>
      <c r="DN23" s="7">
        <v>1</v>
      </c>
      <c r="DO23" s="7"/>
      <c r="DP23" s="7"/>
      <c r="DQ23" s="7"/>
      <c r="DR23" s="7">
        <v>1</v>
      </c>
      <c r="DS23" s="7"/>
      <c r="DT23" s="7"/>
      <c r="DU23" s="7">
        <v>1</v>
      </c>
      <c r="DV23" s="7"/>
      <c r="DW23" s="7"/>
      <c r="DX23" s="7">
        <v>1</v>
      </c>
      <c r="DY23" s="7"/>
      <c r="DZ23" s="7"/>
      <c r="EA23" s="7">
        <v>1</v>
      </c>
      <c r="EB23" s="7"/>
      <c r="EC23" s="7">
        <v>1</v>
      </c>
      <c r="ED23" s="7"/>
      <c r="EE23" s="7"/>
      <c r="EF23" s="7"/>
      <c r="EG23" s="7">
        <v>1</v>
      </c>
      <c r="EH23" s="7"/>
      <c r="EI23" s="7"/>
      <c r="EJ23" s="7">
        <v>1</v>
      </c>
      <c r="EK23" s="7"/>
      <c r="EL23" s="7"/>
      <c r="EM23" s="7">
        <v>1</v>
      </c>
      <c r="EN23" s="7"/>
      <c r="EO23" s="7"/>
      <c r="EP23" s="7">
        <v>1</v>
      </c>
      <c r="EQ23" s="7"/>
      <c r="ER23" s="7">
        <v>1</v>
      </c>
      <c r="ES23" s="7"/>
      <c r="ET23" s="7"/>
      <c r="EU23" s="7">
        <v>1</v>
      </c>
      <c r="EV23" s="7"/>
      <c r="EW23" s="7"/>
      <c r="EX23" s="7"/>
      <c r="EY23" s="7">
        <v>1</v>
      </c>
      <c r="EZ23" s="7"/>
      <c r="FA23" s="7"/>
      <c r="FB23" s="7">
        <v>1</v>
      </c>
      <c r="FC23" s="7"/>
      <c r="FD23" s="7"/>
      <c r="FE23" s="7">
        <v>1</v>
      </c>
      <c r="FF23" s="7"/>
      <c r="FG23" s="7"/>
      <c r="FH23" s="7">
        <v>1</v>
      </c>
      <c r="FI23" s="7"/>
      <c r="FJ23" s="7">
        <v>1</v>
      </c>
      <c r="FK23" s="7"/>
      <c r="FL23" s="7"/>
      <c r="FM23" s="7"/>
      <c r="FN23" s="7">
        <v>1</v>
      </c>
      <c r="FO23" s="7"/>
      <c r="FP23" s="7"/>
      <c r="FQ23" s="7">
        <v>1</v>
      </c>
      <c r="FR23" s="7"/>
      <c r="FS23" s="7"/>
      <c r="FT23" s="7">
        <v>1</v>
      </c>
      <c r="FU23" s="7"/>
      <c r="FV23" s="7">
        <v>1</v>
      </c>
      <c r="FW23" s="7"/>
      <c r="FX23" s="7"/>
      <c r="FY23" s="7"/>
      <c r="FZ23" s="7">
        <v>1</v>
      </c>
      <c r="GA23" s="7"/>
      <c r="GB23" s="7">
        <v>1</v>
      </c>
      <c r="GC23" s="7"/>
      <c r="GD23" s="7"/>
      <c r="GE23" s="7">
        <v>1</v>
      </c>
      <c r="GF23" s="7"/>
      <c r="GG23" s="7">
        <v>1</v>
      </c>
      <c r="GH23" s="7"/>
      <c r="GI23" s="7"/>
      <c r="GJ23" s="7"/>
      <c r="GK23" s="7">
        <v>1</v>
      </c>
      <c r="GL23" s="7"/>
      <c r="GM23" s="7"/>
      <c r="GN23" s="7">
        <v>1</v>
      </c>
      <c r="GO23" s="7"/>
      <c r="GP23" s="7"/>
      <c r="GQ23" s="7">
        <v>1</v>
      </c>
      <c r="GR23" s="7"/>
    </row>
    <row r="24" spans="1:254" ht="15.75" x14ac:dyDescent="0.25">
      <c r="A24" s="8">
        <v>11</v>
      </c>
      <c r="B24" s="7" t="s">
        <v>377</v>
      </c>
      <c r="C24" s="7"/>
      <c r="D24" s="7">
        <v>1</v>
      </c>
      <c r="E24" s="7"/>
      <c r="F24" s="7">
        <v>1</v>
      </c>
      <c r="G24" s="7"/>
      <c r="H24" s="7"/>
      <c r="I24" s="7"/>
      <c r="J24" s="7">
        <v>1</v>
      </c>
      <c r="K24" s="7"/>
      <c r="L24" s="7">
        <v>1</v>
      </c>
      <c r="M24" s="7"/>
      <c r="N24" s="7"/>
      <c r="O24" s="7"/>
      <c r="P24" s="7">
        <v>1</v>
      </c>
      <c r="Q24" s="7"/>
      <c r="R24" s="7"/>
      <c r="S24" s="7"/>
      <c r="T24" s="7">
        <v>1</v>
      </c>
      <c r="U24" s="7"/>
      <c r="V24" s="7">
        <v>1</v>
      </c>
      <c r="W24" s="7"/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/>
      <c r="AH24" s="7">
        <v>1</v>
      </c>
      <c r="AI24" s="7"/>
      <c r="AJ24" s="7">
        <v>1</v>
      </c>
      <c r="AK24" s="7"/>
      <c r="AL24" s="7"/>
      <c r="AM24" s="7">
        <v>1</v>
      </c>
      <c r="AN24" s="7"/>
      <c r="AO24" s="7"/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/>
      <c r="BR24" s="7">
        <v>1</v>
      </c>
      <c r="BS24" s="7"/>
      <c r="BT24" s="7"/>
      <c r="BU24" s="7">
        <v>1</v>
      </c>
      <c r="BV24" s="7"/>
      <c r="BW24" s="7">
        <v>1</v>
      </c>
      <c r="BX24" s="7"/>
      <c r="BY24" s="7"/>
      <c r="BZ24" s="7"/>
      <c r="CA24" s="7">
        <v>1</v>
      </c>
      <c r="CB24" s="7"/>
      <c r="CC24" s="7"/>
      <c r="CD24" s="7">
        <v>1</v>
      </c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/>
      <c r="CS24" s="7"/>
      <c r="CT24" s="7">
        <v>1</v>
      </c>
      <c r="CU24" s="7">
        <v>1</v>
      </c>
      <c r="CV24" s="7"/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/>
      <c r="DF24" s="7">
        <v>1</v>
      </c>
      <c r="DG24" s="7"/>
      <c r="DH24" s="7"/>
      <c r="DI24" s="7">
        <v>1</v>
      </c>
      <c r="DJ24" s="7"/>
      <c r="DK24" s="7">
        <v>1</v>
      </c>
      <c r="DL24" s="7"/>
      <c r="DM24" s="7">
        <v>1</v>
      </c>
      <c r="DN24" s="7"/>
      <c r="DO24" s="7"/>
      <c r="DP24" s="7"/>
      <c r="DQ24" s="7"/>
      <c r="DR24" s="7">
        <v>1</v>
      </c>
      <c r="DS24" s="7"/>
      <c r="DT24" s="7"/>
      <c r="DU24" s="7">
        <v>1</v>
      </c>
      <c r="DV24" s="7"/>
      <c r="DW24" s="7"/>
      <c r="DX24" s="7">
        <v>1</v>
      </c>
      <c r="DY24" s="7"/>
      <c r="DZ24" s="7">
        <v>1</v>
      </c>
      <c r="EA24" s="7"/>
      <c r="EB24" s="7">
        <v>1</v>
      </c>
      <c r="EC24" s="7"/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/>
      <c r="EM24" s="7">
        <v>1</v>
      </c>
      <c r="EN24" s="7"/>
      <c r="EO24" s="7">
        <v>1</v>
      </c>
      <c r="EP24" s="7"/>
      <c r="EQ24" s="7"/>
      <c r="ER24" s="7">
        <v>1</v>
      </c>
      <c r="ES24" s="7"/>
      <c r="ET24" s="7">
        <v>1</v>
      </c>
      <c r="EU24" s="7"/>
      <c r="EV24" s="7"/>
      <c r="EW24" s="7"/>
      <c r="EX24" s="7">
        <v>1</v>
      </c>
      <c r="EY24" s="7"/>
      <c r="EZ24" s="7"/>
      <c r="FA24" s="7"/>
      <c r="FB24" s="7">
        <v>1</v>
      </c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>
        <v>1</v>
      </c>
      <c r="FN24" s="7"/>
      <c r="FO24" s="7"/>
      <c r="FP24" s="7">
        <v>1</v>
      </c>
      <c r="FQ24" s="7"/>
      <c r="FR24" s="7"/>
      <c r="FS24" s="7">
        <v>1</v>
      </c>
      <c r="FT24" s="7"/>
      <c r="FU24" s="7">
        <v>1</v>
      </c>
      <c r="FV24" s="7"/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/>
      <c r="GH24" s="7">
        <v>1</v>
      </c>
      <c r="GI24" s="7"/>
      <c r="GJ24" s="7">
        <v>1</v>
      </c>
      <c r="GK24" s="7"/>
      <c r="GL24" s="7"/>
      <c r="GM24" s="7"/>
      <c r="GN24" s="7">
        <v>1</v>
      </c>
      <c r="GO24" s="7"/>
      <c r="GP24" s="7">
        <v>1</v>
      </c>
      <c r="GQ24" s="7"/>
      <c r="GR24" s="7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 x14ac:dyDescent="0.25">
      <c r="A25" s="8">
        <v>12</v>
      </c>
      <c r="B25" s="7" t="s">
        <v>378</v>
      </c>
      <c r="C25" s="7">
        <v>1</v>
      </c>
      <c r="D25" s="7"/>
      <c r="E25" s="7"/>
      <c r="F25" s="7"/>
      <c r="G25" s="7">
        <v>1</v>
      </c>
      <c r="H25" s="7"/>
      <c r="I25" s="7">
        <v>1</v>
      </c>
      <c r="J25" s="7"/>
      <c r="K25" s="7"/>
      <c r="L25" s="7"/>
      <c r="M25" s="7">
        <v>1</v>
      </c>
      <c r="N25" s="7"/>
      <c r="O25" s="7">
        <v>1</v>
      </c>
      <c r="P25" s="7"/>
      <c r="Q25" s="7"/>
      <c r="R25" s="7">
        <v>1</v>
      </c>
      <c r="S25" s="7"/>
      <c r="T25" s="7"/>
      <c r="U25" s="7">
        <v>1</v>
      </c>
      <c r="V25" s="7"/>
      <c r="W25" s="7"/>
      <c r="X25" s="7"/>
      <c r="Y25" s="7">
        <v>1</v>
      </c>
      <c r="Z25" s="7"/>
      <c r="AA25" s="7">
        <v>1</v>
      </c>
      <c r="AB25" s="7"/>
      <c r="AC25" s="7"/>
      <c r="AD25" s="7">
        <v>1</v>
      </c>
      <c r="AE25" s="7"/>
      <c r="AF25" s="7"/>
      <c r="AG25" s="7"/>
      <c r="AH25" s="7">
        <v>1</v>
      </c>
      <c r="AI25" s="7"/>
      <c r="AJ25" s="7">
        <v>1</v>
      </c>
      <c r="AK25" s="7"/>
      <c r="AL25" s="7"/>
      <c r="AM25" s="7"/>
      <c r="AN25" s="7">
        <v>1</v>
      </c>
      <c r="AO25" s="7"/>
      <c r="AP25" s="7">
        <v>1</v>
      </c>
      <c r="AQ25" s="7"/>
      <c r="AR25" s="7"/>
      <c r="AS25" s="7">
        <v>1</v>
      </c>
      <c r="AT25" s="7"/>
      <c r="AU25" s="7"/>
      <c r="AV25" s="7">
        <v>1</v>
      </c>
      <c r="AW25" s="7"/>
      <c r="AX25" s="7"/>
      <c r="AY25" s="7"/>
      <c r="AZ25" s="7">
        <v>1</v>
      </c>
      <c r="BA25" s="7"/>
      <c r="BB25" s="7">
        <v>1</v>
      </c>
      <c r="BC25" s="7"/>
      <c r="BD25" s="7"/>
      <c r="BE25" s="7">
        <v>1</v>
      </c>
      <c r="BF25" s="7"/>
      <c r="BG25" s="7"/>
      <c r="BH25" s="7">
        <v>1</v>
      </c>
      <c r="BI25" s="7"/>
      <c r="BJ25" s="7"/>
      <c r="BK25" s="7">
        <v>1</v>
      </c>
      <c r="BL25" s="7"/>
      <c r="BM25" s="7"/>
      <c r="BN25" s="7"/>
      <c r="BO25" s="7"/>
      <c r="BP25" s="7">
        <v>1</v>
      </c>
      <c r="BQ25" s="7">
        <v>1</v>
      </c>
      <c r="BR25" s="7"/>
      <c r="BS25" s="7"/>
      <c r="BT25" s="7">
        <v>1</v>
      </c>
      <c r="BU25" s="7"/>
      <c r="BV25" s="7"/>
      <c r="BW25" s="7">
        <v>1</v>
      </c>
      <c r="BX25" s="7"/>
      <c r="BY25" s="7"/>
      <c r="BZ25" s="7"/>
      <c r="CA25" s="7">
        <v>1</v>
      </c>
      <c r="CB25" s="7"/>
      <c r="CC25" s="7">
        <v>1</v>
      </c>
      <c r="CD25" s="7"/>
      <c r="CE25" s="7"/>
      <c r="CF25" s="7">
        <v>1</v>
      </c>
      <c r="CG25" s="7"/>
      <c r="CH25" s="7"/>
      <c r="CI25" s="7">
        <v>1</v>
      </c>
      <c r="CJ25" s="7"/>
      <c r="CK25" s="7"/>
      <c r="CL25" s="7">
        <v>1</v>
      </c>
      <c r="CM25" s="7"/>
      <c r="CN25" s="7"/>
      <c r="CO25" s="7"/>
      <c r="CP25" s="7">
        <v>1</v>
      </c>
      <c r="CQ25" s="7"/>
      <c r="CR25" s="7">
        <v>1</v>
      </c>
      <c r="CS25" s="7"/>
      <c r="CT25" s="7"/>
      <c r="CU25" s="7">
        <v>1</v>
      </c>
      <c r="CV25" s="7"/>
      <c r="CW25" s="7"/>
      <c r="CX25" s="7">
        <v>1</v>
      </c>
      <c r="CY25" s="7"/>
      <c r="CZ25" s="7"/>
      <c r="DA25" s="7">
        <v>1</v>
      </c>
      <c r="DB25" s="7"/>
      <c r="DC25" s="7"/>
      <c r="DD25" s="7"/>
      <c r="DE25" s="7">
        <v>1</v>
      </c>
      <c r="DF25" s="7"/>
      <c r="DG25" s="7">
        <v>1</v>
      </c>
      <c r="DH25" s="7"/>
      <c r="DI25" s="7"/>
      <c r="DJ25" s="7">
        <v>1</v>
      </c>
      <c r="DK25" s="7"/>
      <c r="DL25" s="7"/>
      <c r="DM25" s="7"/>
      <c r="DN25" s="7">
        <v>1</v>
      </c>
      <c r="DO25" s="7"/>
      <c r="DP25" s="7">
        <v>1</v>
      </c>
      <c r="DQ25" s="7"/>
      <c r="DR25" s="7"/>
      <c r="DS25" s="7">
        <v>1</v>
      </c>
      <c r="DT25" s="7"/>
      <c r="DU25" s="7"/>
      <c r="DV25" s="7"/>
      <c r="DW25" s="7">
        <v>1</v>
      </c>
      <c r="DX25" s="7"/>
      <c r="DY25" s="7">
        <v>1</v>
      </c>
      <c r="DZ25" s="7"/>
      <c r="EA25" s="7"/>
      <c r="EB25" s="7"/>
      <c r="EC25" s="7">
        <v>1</v>
      </c>
      <c r="ED25" s="7"/>
      <c r="EE25" s="7">
        <v>1</v>
      </c>
      <c r="EF25" s="7"/>
      <c r="EG25" s="7"/>
      <c r="EH25" s="7"/>
      <c r="EI25" s="7">
        <v>1</v>
      </c>
      <c r="EJ25" s="7"/>
      <c r="EK25" s="7">
        <v>1</v>
      </c>
      <c r="EL25" s="7"/>
      <c r="EM25" s="7"/>
      <c r="EN25" s="7">
        <v>1</v>
      </c>
      <c r="EO25" s="7"/>
      <c r="EP25" s="7"/>
      <c r="EQ25" s="7"/>
      <c r="ER25" s="7">
        <v>1</v>
      </c>
      <c r="ES25" s="7"/>
      <c r="ET25" s="7">
        <v>1</v>
      </c>
      <c r="EU25" s="7"/>
      <c r="EV25" s="7"/>
      <c r="EW25" s="7">
        <v>1</v>
      </c>
      <c r="EX25" s="7"/>
      <c r="EY25" s="7"/>
      <c r="EZ25" s="7">
        <v>1</v>
      </c>
      <c r="FA25" s="7"/>
      <c r="FB25" s="7"/>
      <c r="FC25" s="7">
        <v>1</v>
      </c>
      <c r="FD25" s="7"/>
      <c r="FE25" s="7"/>
      <c r="FF25" s="7"/>
      <c r="FG25" s="7">
        <v>1</v>
      </c>
      <c r="FH25" s="7"/>
      <c r="FI25" s="7">
        <v>1</v>
      </c>
      <c r="FJ25" s="7"/>
      <c r="FK25" s="7"/>
      <c r="FL25" s="7">
        <v>1</v>
      </c>
      <c r="FM25" s="7"/>
      <c r="FN25" s="7"/>
      <c r="FO25" s="7">
        <v>1</v>
      </c>
      <c r="FP25" s="7"/>
      <c r="FQ25" s="7"/>
      <c r="FR25" s="7">
        <v>1</v>
      </c>
      <c r="FS25" s="7"/>
      <c r="FT25" s="7"/>
      <c r="FU25" s="7"/>
      <c r="FV25" s="7">
        <v>1</v>
      </c>
      <c r="FW25" s="7"/>
      <c r="FX25" s="7">
        <v>1</v>
      </c>
      <c r="FY25" s="7"/>
      <c r="FZ25" s="7"/>
      <c r="GA25" s="7"/>
      <c r="GB25" s="7">
        <v>1</v>
      </c>
      <c r="GC25" s="7"/>
      <c r="GD25" s="7">
        <v>1</v>
      </c>
      <c r="GE25" s="7"/>
      <c r="GF25" s="7"/>
      <c r="GG25" s="7">
        <v>1</v>
      </c>
      <c r="GH25" s="7"/>
      <c r="GI25" s="7"/>
      <c r="GJ25" s="7">
        <v>1</v>
      </c>
      <c r="GK25" s="7"/>
      <c r="GL25" s="7"/>
      <c r="GM25" s="7"/>
      <c r="GN25" s="7">
        <v>1</v>
      </c>
      <c r="GO25" s="7"/>
      <c r="GP25" s="7">
        <v>1</v>
      </c>
      <c r="GQ25" s="7"/>
      <c r="GR25" s="7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 x14ac:dyDescent="0.25">
      <c r="A26" s="8">
        <v>13</v>
      </c>
      <c r="B26" s="7" t="s">
        <v>382</v>
      </c>
      <c r="C26" s="7"/>
      <c r="D26" s="7"/>
      <c r="E26" s="7">
        <v>1</v>
      </c>
      <c r="F26" s="7">
        <v>1</v>
      </c>
      <c r="G26" s="7"/>
      <c r="H26" s="7"/>
      <c r="I26" s="7"/>
      <c r="J26" s="7">
        <v>1</v>
      </c>
      <c r="K26" s="7"/>
      <c r="L26" s="7"/>
      <c r="M26" s="7">
        <v>1</v>
      </c>
      <c r="N26" s="7"/>
      <c r="O26" s="7"/>
      <c r="P26" s="7">
        <v>1</v>
      </c>
      <c r="Q26" s="7"/>
      <c r="R26" s="7"/>
      <c r="S26" s="7"/>
      <c r="T26" s="7">
        <v>1</v>
      </c>
      <c r="U26" s="7"/>
      <c r="V26" s="7"/>
      <c r="W26" s="7">
        <v>1</v>
      </c>
      <c r="X26" s="7"/>
      <c r="Y26" s="7"/>
      <c r="Z26" s="7">
        <v>1</v>
      </c>
      <c r="AA26" s="7"/>
      <c r="AB26" s="7"/>
      <c r="AC26" s="7">
        <v>1</v>
      </c>
      <c r="AD26" s="7">
        <v>1</v>
      </c>
      <c r="AE26" s="7"/>
      <c r="AF26" s="7"/>
      <c r="AG26" s="7"/>
      <c r="AH26" s="7"/>
      <c r="AI26" s="7">
        <v>1</v>
      </c>
      <c r="AJ26" s="7"/>
      <c r="AK26" s="7">
        <v>1</v>
      </c>
      <c r="AL26" s="7"/>
      <c r="AM26" s="7">
        <v>1</v>
      </c>
      <c r="AN26" s="7"/>
      <c r="AO26" s="7"/>
      <c r="AP26" s="7">
        <v>1</v>
      </c>
      <c r="AQ26" s="7"/>
      <c r="AR26" s="7"/>
      <c r="AS26" s="7">
        <v>1</v>
      </c>
      <c r="AT26" s="7"/>
      <c r="AU26" s="7"/>
      <c r="AV26" s="7"/>
      <c r="AW26" s="7">
        <v>1</v>
      </c>
      <c r="AX26" s="7"/>
      <c r="AY26" s="7"/>
      <c r="AZ26" s="7"/>
      <c r="BA26" s="7">
        <v>1</v>
      </c>
      <c r="BB26" s="7">
        <v>1</v>
      </c>
      <c r="BC26" s="7"/>
      <c r="BD26" s="7"/>
      <c r="BE26" s="7"/>
      <c r="BF26" s="7"/>
      <c r="BG26" s="7">
        <v>1</v>
      </c>
      <c r="BH26" s="7">
        <v>1</v>
      </c>
      <c r="BI26" s="7"/>
      <c r="BJ26" s="7"/>
      <c r="BK26" s="7"/>
      <c r="BL26" s="7"/>
      <c r="BM26" s="7">
        <v>1</v>
      </c>
      <c r="BN26" s="7"/>
      <c r="BO26" s="7">
        <v>1</v>
      </c>
      <c r="BP26" s="7"/>
      <c r="BQ26" s="7"/>
      <c r="BR26" s="7">
        <v>1</v>
      </c>
      <c r="BS26" s="7"/>
      <c r="BT26" s="7"/>
      <c r="BU26" s="7"/>
      <c r="BV26" s="7">
        <v>1</v>
      </c>
      <c r="BW26" s="7">
        <v>1</v>
      </c>
      <c r="BX26" s="7"/>
      <c r="BY26" s="7"/>
      <c r="BZ26" s="7"/>
      <c r="CA26" s="7"/>
      <c r="CB26" s="7">
        <v>1</v>
      </c>
      <c r="CC26" s="7">
        <v>1</v>
      </c>
      <c r="CD26" s="7"/>
      <c r="CE26" s="7"/>
      <c r="CF26" s="7"/>
      <c r="CG26" s="7">
        <v>1</v>
      </c>
      <c r="CH26" s="7"/>
      <c r="CI26" s="7">
        <v>1</v>
      </c>
      <c r="CJ26" s="7"/>
      <c r="CK26" s="7"/>
      <c r="CL26" s="7">
        <v>1</v>
      </c>
      <c r="CM26" s="7"/>
      <c r="CN26" s="7"/>
      <c r="CO26" s="7"/>
      <c r="CP26" s="7">
        <v>1</v>
      </c>
      <c r="CQ26" s="7"/>
      <c r="CR26" s="7"/>
      <c r="CS26" s="7"/>
      <c r="CT26" s="7">
        <v>1</v>
      </c>
      <c r="CU26" s="7"/>
      <c r="CV26" s="7"/>
      <c r="CW26" s="7">
        <v>1</v>
      </c>
      <c r="CX26" s="7">
        <v>1</v>
      </c>
      <c r="CY26" s="7"/>
      <c r="CZ26" s="7"/>
      <c r="DA26" s="7"/>
      <c r="DB26" s="7">
        <v>1</v>
      </c>
      <c r="DC26" s="7"/>
      <c r="DD26" s="7">
        <v>1</v>
      </c>
      <c r="DE26" s="7"/>
      <c r="DF26" s="7"/>
      <c r="DG26" s="7">
        <v>1</v>
      </c>
      <c r="DH26" s="7"/>
      <c r="DI26" s="7"/>
      <c r="DJ26" s="7"/>
      <c r="DK26" s="7">
        <v>1</v>
      </c>
      <c r="DL26" s="7"/>
      <c r="DM26" s="7">
        <v>1</v>
      </c>
      <c r="DN26" s="7"/>
      <c r="DO26" s="7"/>
      <c r="DP26" s="7"/>
      <c r="DQ26" s="7"/>
      <c r="DR26" s="7">
        <v>1</v>
      </c>
      <c r="DS26" s="7"/>
      <c r="DT26" s="7"/>
      <c r="DU26" s="7">
        <v>1</v>
      </c>
      <c r="DV26" s="7">
        <v>1</v>
      </c>
      <c r="DW26" s="7"/>
      <c r="DX26" s="7"/>
      <c r="DY26" s="7"/>
      <c r="DZ26" s="7">
        <v>1</v>
      </c>
      <c r="EA26" s="7"/>
      <c r="EB26" s="7">
        <v>1</v>
      </c>
      <c r="EC26" s="7"/>
      <c r="ED26" s="7"/>
      <c r="EE26" s="7"/>
      <c r="EF26" s="7">
        <v>1</v>
      </c>
      <c r="EG26" s="7"/>
      <c r="EH26" s="7">
        <v>1</v>
      </c>
      <c r="EI26" s="7"/>
      <c r="EJ26" s="7"/>
      <c r="EK26" s="7"/>
      <c r="EL26" s="7"/>
      <c r="EM26" s="7">
        <v>1</v>
      </c>
      <c r="EN26" s="7"/>
      <c r="EO26" s="7">
        <v>1</v>
      </c>
      <c r="EP26" s="7"/>
      <c r="EQ26" s="7">
        <v>1</v>
      </c>
      <c r="ER26" s="7"/>
      <c r="ES26" s="7"/>
      <c r="ET26" s="7"/>
      <c r="EU26" s="7">
        <v>1</v>
      </c>
      <c r="EV26" s="7"/>
      <c r="EW26" s="7"/>
      <c r="EX26" s="7"/>
      <c r="EY26" s="7">
        <v>1</v>
      </c>
      <c r="EZ26" s="7"/>
      <c r="FA26" s="7"/>
      <c r="FB26" s="7">
        <v>1</v>
      </c>
      <c r="FC26" s="7"/>
      <c r="FD26" s="7">
        <v>1</v>
      </c>
      <c r="FE26" s="7"/>
      <c r="FF26" s="7"/>
      <c r="FG26" s="7"/>
      <c r="FH26" s="7">
        <v>1</v>
      </c>
      <c r="FI26" s="7"/>
      <c r="FJ26" s="7"/>
      <c r="FK26" s="7">
        <v>1</v>
      </c>
      <c r="FL26" s="7"/>
      <c r="FM26" s="7">
        <v>1</v>
      </c>
      <c r="FN26" s="7"/>
      <c r="FO26" s="7"/>
      <c r="FP26" s="7">
        <v>1</v>
      </c>
      <c r="FQ26" s="7"/>
      <c r="FR26" s="7"/>
      <c r="FS26" s="7">
        <v>1</v>
      </c>
      <c r="FT26" s="7"/>
      <c r="FU26" s="7">
        <v>1</v>
      </c>
      <c r="FV26" s="7"/>
      <c r="FW26" s="7"/>
      <c r="FX26" s="7"/>
      <c r="FY26" s="7">
        <v>1</v>
      </c>
      <c r="FZ26" s="7"/>
      <c r="GA26" s="7"/>
      <c r="GB26" s="7">
        <v>1</v>
      </c>
      <c r="GC26" s="7"/>
      <c r="GD26" s="7"/>
      <c r="GE26" s="7">
        <v>1</v>
      </c>
      <c r="GF26" s="7"/>
      <c r="GG26" s="7"/>
      <c r="GH26" s="7">
        <v>1</v>
      </c>
      <c r="GI26" s="7"/>
      <c r="GJ26" s="7"/>
      <c r="GK26" s="7">
        <v>1</v>
      </c>
      <c r="GL26" s="7"/>
      <c r="GM26" s="7"/>
      <c r="GN26" s="7">
        <v>1</v>
      </c>
      <c r="GO26" s="7"/>
      <c r="GP26" s="7">
        <v>1</v>
      </c>
      <c r="GQ26" s="7"/>
      <c r="GR26" s="7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 x14ac:dyDescent="0.25">
      <c r="A27" s="8">
        <v>14</v>
      </c>
      <c r="B27" s="7" t="s">
        <v>379</v>
      </c>
      <c r="C27" s="7"/>
      <c r="D27" s="7"/>
      <c r="E27" s="7">
        <v>1</v>
      </c>
      <c r="F27" s="7"/>
      <c r="G27" s="7"/>
      <c r="H27" s="7">
        <v>1</v>
      </c>
      <c r="I27" s="7"/>
      <c r="J27" s="7"/>
      <c r="K27" s="7">
        <v>1</v>
      </c>
      <c r="L27" s="7"/>
      <c r="M27" s="7"/>
      <c r="N27" s="7">
        <v>1</v>
      </c>
      <c r="O27" s="7">
        <v>1</v>
      </c>
      <c r="P27" s="7"/>
      <c r="Q27" s="7"/>
      <c r="R27" s="7"/>
      <c r="S27" s="7"/>
      <c r="T27" s="7">
        <v>1</v>
      </c>
      <c r="U27" s="7"/>
      <c r="V27" s="7"/>
      <c r="W27" s="7">
        <v>1</v>
      </c>
      <c r="X27" s="7"/>
      <c r="Y27" s="7"/>
      <c r="Z27" s="7">
        <v>1</v>
      </c>
      <c r="AA27" s="7"/>
      <c r="AB27" s="7"/>
      <c r="AC27" s="7">
        <v>1</v>
      </c>
      <c r="AD27" s="7">
        <v>1</v>
      </c>
      <c r="AE27" s="7"/>
      <c r="AF27" s="7"/>
      <c r="AG27" s="7"/>
      <c r="AH27" s="7">
        <v>1</v>
      </c>
      <c r="AI27" s="7"/>
      <c r="AJ27" s="7"/>
      <c r="AK27" s="7"/>
      <c r="AL27" s="7">
        <v>1</v>
      </c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/>
      <c r="AW27" s="7"/>
      <c r="AX27" s="7">
        <v>1</v>
      </c>
      <c r="AY27" s="7"/>
      <c r="AZ27" s="7"/>
      <c r="BA27" s="7">
        <v>1</v>
      </c>
      <c r="BB27" s="7">
        <v>1</v>
      </c>
      <c r="BC27" s="7"/>
      <c r="BD27" s="7"/>
      <c r="BE27" s="7"/>
      <c r="BF27" s="7"/>
      <c r="BG27" s="7">
        <v>1</v>
      </c>
      <c r="BH27" s="7"/>
      <c r="BI27" s="7">
        <v>1</v>
      </c>
      <c r="BJ27" s="7"/>
      <c r="BK27" s="7"/>
      <c r="BL27" s="7">
        <v>1</v>
      </c>
      <c r="BM27" s="7"/>
      <c r="BN27" s="7"/>
      <c r="BO27" s="7">
        <v>1</v>
      </c>
      <c r="BP27" s="7"/>
      <c r="BQ27" s="7"/>
      <c r="BR27" s="7">
        <v>1</v>
      </c>
      <c r="BS27" s="7"/>
      <c r="BT27" s="7"/>
      <c r="BU27" s="7"/>
      <c r="BV27" s="7">
        <v>1</v>
      </c>
      <c r="BW27" s="7">
        <v>1</v>
      </c>
      <c r="BX27" s="7"/>
      <c r="BY27" s="7"/>
      <c r="BZ27" s="7"/>
      <c r="CA27" s="7"/>
      <c r="CB27" s="7">
        <v>1</v>
      </c>
      <c r="CC27" s="7">
        <v>1</v>
      </c>
      <c r="CD27" s="7"/>
      <c r="CE27" s="7"/>
      <c r="CF27" s="7"/>
      <c r="CG27" s="7">
        <v>1</v>
      </c>
      <c r="CH27" s="7"/>
      <c r="CI27" s="7">
        <v>1</v>
      </c>
      <c r="CJ27" s="7"/>
      <c r="CK27" s="7"/>
      <c r="CL27" s="7"/>
      <c r="CM27" s="7"/>
      <c r="CN27" s="7">
        <v>1</v>
      </c>
      <c r="CO27" s="7">
        <v>1</v>
      </c>
      <c r="CP27" s="7"/>
      <c r="CQ27" s="7"/>
      <c r="CR27" s="7"/>
      <c r="CS27" s="7"/>
      <c r="CT27" s="7">
        <v>1</v>
      </c>
      <c r="CU27" s="7"/>
      <c r="CV27" s="7"/>
      <c r="CW27" s="7">
        <v>1</v>
      </c>
      <c r="CX27" s="7">
        <v>1</v>
      </c>
      <c r="CY27" s="7"/>
      <c r="CZ27" s="7"/>
      <c r="DA27" s="7"/>
      <c r="DB27" s="7"/>
      <c r="DC27" s="7">
        <v>1</v>
      </c>
      <c r="DD27" s="7">
        <v>1</v>
      </c>
      <c r="DE27" s="7"/>
      <c r="DF27" s="7"/>
      <c r="DG27" s="7">
        <v>1</v>
      </c>
      <c r="DH27" s="7"/>
      <c r="DI27" s="7"/>
      <c r="DJ27" s="7"/>
      <c r="DK27" s="7"/>
      <c r="DL27" s="7">
        <v>1</v>
      </c>
      <c r="DM27" s="7"/>
      <c r="DN27" s="7"/>
      <c r="DO27" s="7">
        <v>1</v>
      </c>
      <c r="DP27" s="7"/>
      <c r="DQ27" s="7"/>
      <c r="DR27" s="7">
        <v>1</v>
      </c>
      <c r="DS27" s="7"/>
      <c r="DT27" s="7"/>
      <c r="DU27" s="7">
        <v>1</v>
      </c>
      <c r="DV27" s="7">
        <v>1</v>
      </c>
      <c r="DW27" s="7"/>
      <c r="DX27" s="7"/>
      <c r="DY27" s="7"/>
      <c r="DZ27" s="7"/>
      <c r="EA27" s="7">
        <v>1</v>
      </c>
      <c r="EB27" s="7"/>
      <c r="EC27" s="7"/>
      <c r="ED27" s="7">
        <v>1</v>
      </c>
      <c r="EE27" s="7"/>
      <c r="EF27" s="7"/>
      <c r="EG27" s="7">
        <v>1</v>
      </c>
      <c r="EH27" s="7">
        <v>1</v>
      </c>
      <c r="EI27" s="7"/>
      <c r="EJ27" s="7"/>
      <c r="EK27" s="7"/>
      <c r="EL27" s="7"/>
      <c r="EM27" s="7">
        <v>1</v>
      </c>
      <c r="EN27" s="7"/>
      <c r="EO27" s="7"/>
      <c r="EP27" s="7">
        <v>1</v>
      </c>
      <c r="EQ27" s="7">
        <v>1</v>
      </c>
      <c r="ER27" s="7"/>
      <c r="ES27" s="7"/>
      <c r="ET27" s="7"/>
      <c r="EU27" s="7">
        <v>1</v>
      </c>
      <c r="EV27" s="7"/>
      <c r="EW27" s="7"/>
      <c r="EX27" s="7"/>
      <c r="EY27" s="7">
        <v>1</v>
      </c>
      <c r="EZ27" s="7"/>
      <c r="FA27" s="7"/>
      <c r="FB27" s="7">
        <v>1</v>
      </c>
      <c r="FC27" s="7"/>
      <c r="FD27" s="7"/>
      <c r="FE27" s="7">
        <v>1</v>
      </c>
      <c r="FF27" s="7"/>
      <c r="FG27" s="7"/>
      <c r="FH27" s="7">
        <v>1</v>
      </c>
      <c r="FI27" s="7"/>
      <c r="FJ27" s="7"/>
      <c r="FK27" s="7">
        <v>1</v>
      </c>
      <c r="FL27" s="7"/>
      <c r="FM27" s="7"/>
      <c r="FN27" s="7">
        <v>1</v>
      </c>
      <c r="FO27" s="7"/>
      <c r="FP27" s="7"/>
      <c r="FQ27" s="7">
        <v>1</v>
      </c>
      <c r="FR27" s="7"/>
      <c r="FS27" s="7"/>
      <c r="FT27" s="7">
        <v>1</v>
      </c>
      <c r="FU27" s="7"/>
      <c r="FV27" s="7"/>
      <c r="FW27" s="7">
        <v>1</v>
      </c>
      <c r="FX27" s="7"/>
      <c r="FY27" s="7"/>
      <c r="FZ27" s="7">
        <v>1</v>
      </c>
      <c r="GA27" s="7"/>
      <c r="GB27" s="7">
        <v>1</v>
      </c>
      <c r="GC27" s="7"/>
      <c r="GD27" s="7">
        <v>1</v>
      </c>
      <c r="GE27" s="7"/>
      <c r="GF27" s="7"/>
      <c r="GG27" s="7"/>
      <c r="GH27" s="7">
        <v>1</v>
      </c>
      <c r="GI27" s="7"/>
      <c r="GJ27" s="7"/>
      <c r="GK27" s="7">
        <v>1</v>
      </c>
      <c r="GL27" s="7"/>
      <c r="GM27" s="7">
        <v>1</v>
      </c>
      <c r="GN27" s="7"/>
      <c r="GO27" s="7"/>
      <c r="GP27" s="7">
        <v>1</v>
      </c>
      <c r="GQ27" s="7"/>
      <c r="GR27" s="7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 x14ac:dyDescent="0.25">
      <c r="A28" s="8">
        <v>15</v>
      </c>
      <c r="B28" s="7" t="s">
        <v>380</v>
      </c>
      <c r="C28" s="7"/>
      <c r="D28" s="7">
        <v>1</v>
      </c>
      <c r="E28" s="7"/>
      <c r="F28" s="7"/>
      <c r="G28" s="7">
        <v>1</v>
      </c>
      <c r="H28" s="7"/>
      <c r="I28" s="7"/>
      <c r="J28" s="7">
        <v>1</v>
      </c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/>
      <c r="V28" s="7">
        <v>1</v>
      </c>
      <c r="W28" s="7"/>
      <c r="X28" s="7"/>
      <c r="Y28" s="7">
        <v>1</v>
      </c>
      <c r="Z28" s="7"/>
      <c r="AA28" s="7"/>
      <c r="AB28" s="7">
        <v>1</v>
      </c>
      <c r="AC28" s="7"/>
      <c r="AD28" s="7">
        <v>1</v>
      </c>
      <c r="AE28" s="7"/>
      <c r="AF28" s="7"/>
      <c r="AG28" s="7"/>
      <c r="AH28" s="7"/>
      <c r="AI28" s="7">
        <v>1</v>
      </c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>
        <v>1</v>
      </c>
      <c r="BA28" s="7"/>
      <c r="BB28" s="7">
        <v>1</v>
      </c>
      <c r="BC28" s="7"/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7">
        <v>1</v>
      </c>
      <c r="BO28" s="7"/>
      <c r="BP28" s="7"/>
      <c r="BQ28" s="7"/>
      <c r="BR28" s="7">
        <v>1</v>
      </c>
      <c r="BS28" s="7"/>
      <c r="BT28" s="7"/>
      <c r="BU28" s="7">
        <v>1</v>
      </c>
      <c r="BV28" s="7"/>
      <c r="BW28" s="7">
        <v>1</v>
      </c>
      <c r="BX28" s="7"/>
      <c r="BY28" s="7"/>
      <c r="BZ28" s="7"/>
      <c r="CA28" s="7">
        <v>1</v>
      </c>
      <c r="CB28" s="7"/>
      <c r="CC28" s="7">
        <v>1</v>
      </c>
      <c r="CD28" s="7"/>
      <c r="CE28" s="7"/>
      <c r="CF28" s="7"/>
      <c r="CG28" s="7">
        <v>1</v>
      </c>
      <c r="CH28" s="7"/>
      <c r="CI28" s="7"/>
      <c r="CJ28" s="7">
        <v>1</v>
      </c>
      <c r="CK28" s="7"/>
      <c r="CL28" s="7"/>
      <c r="CM28" s="7">
        <v>1</v>
      </c>
      <c r="CN28" s="7"/>
      <c r="CO28" s="7">
        <v>1</v>
      </c>
      <c r="CP28" s="7"/>
      <c r="CQ28" s="7"/>
      <c r="CR28" s="7">
        <v>1</v>
      </c>
      <c r="CS28" s="7"/>
      <c r="CT28" s="7"/>
      <c r="CU28" s="7"/>
      <c r="CV28" s="7">
        <v>1</v>
      </c>
      <c r="CW28" s="7"/>
      <c r="CX28" s="7">
        <v>1</v>
      </c>
      <c r="CY28" s="7"/>
      <c r="CZ28" s="7"/>
      <c r="DA28" s="7">
        <v>1</v>
      </c>
      <c r="DB28" s="7"/>
      <c r="DC28" s="7"/>
      <c r="DD28" s="7"/>
      <c r="DE28" s="7">
        <v>1</v>
      </c>
      <c r="DF28" s="7"/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>
        <v>1</v>
      </c>
      <c r="DW28" s="7"/>
      <c r="DX28" s="7"/>
      <c r="DY28" s="7"/>
      <c r="DZ28" s="7">
        <v>1</v>
      </c>
      <c r="EA28" s="7"/>
      <c r="EB28" s="7"/>
      <c r="EC28" s="7">
        <v>1</v>
      </c>
      <c r="ED28" s="7"/>
      <c r="EE28" s="7"/>
      <c r="EF28" s="7">
        <v>1</v>
      </c>
      <c r="EG28" s="7"/>
      <c r="EH28" s="7"/>
      <c r="EI28" s="7">
        <v>1</v>
      </c>
      <c r="EJ28" s="7"/>
      <c r="EK28" s="7"/>
      <c r="EL28" s="7">
        <v>1</v>
      </c>
      <c r="EM28" s="7"/>
      <c r="EN28" s="7"/>
      <c r="EO28" s="7">
        <v>1</v>
      </c>
      <c r="EP28" s="7"/>
      <c r="EQ28" s="7"/>
      <c r="ER28" s="7">
        <v>1</v>
      </c>
      <c r="ES28" s="7"/>
      <c r="ET28" s="7"/>
      <c r="EU28" s="7">
        <v>1</v>
      </c>
      <c r="EV28" s="7"/>
      <c r="EW28" s="7"/>
      <c r="EX28" s="7">
        <v>1</v>
      </c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  <c r="FL28" s="7"/>
      <c r="FM28" s="7">
        <v>1</v>
      </c>
      <c r="FN28" s="7"/>
      <c r="FO28" s="7"/>
      <c r="FP28" s="7">
        <v>1</v>
      </c>
      <c r="FQ28" s="7"/>
      <c r="FR28" s="7"/>
      <c r="FS28" s="7">
        <v>1</v>
      </c>
      <c r="FT28" s="7"/>
      <c r="FU28" s="7"/>
      <c r="FV28" s="7">
        <v>1</v>
      </c>
      <c r="FW28" s="7"/>
      <c r="FX28" s="7"/>
      <c r="FY28" s="7">
        <v>1</v>
      </c>
      <c r="FZ28" s="7"/>
      <c r="GA28" s="7"/>
      <c r="GB28" s="7">
        <v>1</v>
      </c>
      <c r="GC28" s="7"/>
      <c r="GD28" s="7"/>
      <c r="GE28" s="7">
        <v>1</v>
      </c>
      <c r="GF28" s="7"/>
      <c r="GG28" s="7"/>
      <c r="GH28" s="7">
        <v>1</v>
      </c>
      <c r="GI28" s="7"/>
      <c r="GJ28" s="7"/>
      <c r="GK28" s="7">
        <v>1</v>
      </c>
      <c r="GL28" s="7"/>
      <c r="GM28" s="7"/>
      <c r="GN28" s="7">
        <v>1</v>
      </c>
      <c r="GO28" s="7"/>
      <c r="GP28" s="7"/>
      <c r="GQ28" s="7">
        <v>1</v>
      </c>
      <c r="GR28" s="7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x14ac:dyDescent="0.25">
      <c r="A29" s="32" t="s">
        <v>38</v>
      </c>
      <c r="B29" s="33"/>
      <c r="C29" s="8">
        <f t="shared" ref="C29:AH29" si="0">SUM(C14:C28)</f>
        <v>7</v>
      </c>
      <c r="D29" s="8">
        <f t="shared" si="0"/>
        <v>3</v>
      </c>
      <c r="E29" s="8">
        <f t="shared" si="0"/>
        <v>5</v>
      </c>
      <c r="F29" s="8">
        <f t="shared" si="0"/>
        <v>8</v>
      </c>
      <c r="G29" s="8">
        <f t="shared" si="0"/>
        <v>5</v>
      </c>
      <c r="H29" s="8">
        <f t="shared" si="0"/>
        <v>2</v>
      </c>
      <c r="I29" s="8">
        <f t="shared" si="0"/>
        <v>8</v>
      </c>
      <c r="J29" s="8">
        <f t="shared" si="0"/>
        <v>6</v>
      </c>
      <c r="K29" s="8">
        <f t="shared" si="0"/>
        <v>1</v>
      </c>
      <c r="L29" s="8">
        <f t="shared" si="0"/>
        <v>7</v>
      </c>
      <c r="M29" s="8">
        <f t="shared" si="0"/>
        <v>7</v>
      </c>
      <c r="N29" s="8">
        <f t="shared" si="0"/>
        <v>1</v>
      </c>
      <c r="O29" s="8">
        <f t="shared" si="0"/>
        <v>11</v>
      </c>
      <c r="P29" s="8">
        <f t="shared" si="0"/>
        <v>4</v>
      </c>
      <c r="Q29" s="8">
        <f t="shared" si="0"/>
        <v>0</v>
      </c>
      <c r="R29" s="8">
        <f t="shared" si="0"/>
        <v>4</v>
      </c>
      <c r="S29" s="8">
        <f t="shared" si="0"/>
        <v>4</v>
      </c>
      <c r="T29" s="8">
        <f t="shared" si="0"/>
        <v>7</v>
      </c>
      <c r="U29" s="8">
        <f t="shared" si="0"/>
        <v>5</v>
      </c>
      <c r="V29" s="8">
        <f t="shared" si="0"/>
        <v>6</v>
      </c>
      <c r="W29" s="8">
        <f t="shared" si="0"/>
        <v>4</v>
      </c>
      <c r="X29" s="8">
        <f t="shared" si="0"/>
        <v>6</v>
      </c>
      <c r="Y29" s="8">
        <f t="shared" si="0"/>
        <v>6</v>
      </c>
      <c r="Z29" s="8">
        <f t="shared" si="0"/>
        <v>3</v>
      </c>
      <c r="AA29" s="8">
        <f t="shared" si="0"/>
        <v>5</v>
      </c>
      <c r="AB29" s="8">
        <f t="shared" si="0"/>
        <v>7</v>
      </c>
      <c r="AC29" s="8">
        <f t="shared" si="0"/>
        <v>2</v>
      </c>
      <c r="AD29" s="8">
        <f t="shared" si="0"/>
        <v>10</v>
      </c>
      <c r="AE29" s="8">
        <f t="shared" si="0"/>
        <v>5</v>
      </c>
      <c r="AF29" s="8">
        <f t="shared" si="0"/>
        <v>0</v>
      </c>
      <c r="AG29" s="8">
        <f t="shared" si="0"/>
        <v>4</v>
      </c>
      <c r="AH29" s="8">
        <f t="shared" si="0"/>
        <v>8</v>
      </c>
      <c r="AI29" s="8">
        <f t="shared" ref="AI29:BN29" si="1">SUM(AI14:AI28)</f>
        <v>3</v>
      </c>
      <c r="AJ29" s="8">
        <f t="shared" si="1"/>
        <v>10</v>
      </c>
      <c r="AK29" s="8">
        <f t="shared" si="1"/>
        <v>4</v>
      </c>
      <c r="AL29" s="8">
        <f t="shared" si="1"/>
        <v>1</v>
      </c>
      <c r="AM29" s="8">
        <f t="shared" si="1"/>
        <v>8</v>
      </c>
      <c r="AN29" s="8">
        <f t="shared" si="1"/>
        <v>5</v>
      </c>
      <c r="AO29" s="8">
        <f t="shared" si="1"/>
        <v>2</v>
      </c>
      <c r="AP29" s="8">
        <f t="shared" si="1"/>
        <v>10</v>
      </c>
      <c r="AQ29" s="8">
        <f t="shared" si="1"/>
        <v>4</v>
      </c>
      <c r="AR29" s="8">
        <f t="shared" si="1"/>
        <v>1</v>
      </c>
      <c r="AS29" s="8">
        <f t="shared" si="1"/>
        <v>10</v>
      </c>
      <c r="AT29" s="8">
        <f t="shared" si="1"/>
        <v>4</v>
      </c>
      <c r="AU29" s="8">
        <f t="shared" si="1"/>
        <v>1</v>
      </c>
      <c r="AV29" s="8">
        <f t="shared" si="1"/>
        <v>9</v>
      </c>
      <c r="AW29" s="8">
        <f t="shared" si="1"/>
        <v>4</v>
      </c>
      <c r="AX29" s="8">
        <f t="shared" si="1"/>
        <v>2</v>
      </c>
      <c r="AY29" s="8">
        <f t="shared" si="1"/>
        <v>4</v>
      </c>
      <c r="AZ29" s="8">
        <f t="shared" si="1"/>
        <v>8</v>
      </c>
      <c r="BA29" s="8">
        <f t="shared" si="1"/>
        <v>3</v>
      </c>
      <c r="BB29" s="8">
        <f t="shared" si="1"/>
        <v>11</v>
      </c>
      <c r="BC29" s="8">
        <f t="shared" si="1"/>
        <v>3</v>
      </c>
      <c r="BD29" s="8">
        <f t="shared" si="1"/>
        <v>1</v>
      </c>
      <c r="BE29" s="8">
        <f t="shared" si="1"/>
        <v>7</v>
      </c>
      <c r="BF29" s="8">
        <f t="shared" si="1"/>
        <v>4</v>
      </c>
      <c r="BG29" s="8">
        <f t="shared" si="1"/>
        <v>4</v>
      </c>
      <c r="BH29" s="8">
        <f t="shared" si="1"/>
        <v>9</v>
      </c>
      <c r="BI29" s="8">
        <f t="shared" si="1"/>
        <v>6</v>
      </c>
      <c r="BJ29" s="8">
        <f t="shared" si="1"/>
        <v>0</v>
      </c>
      <c r="BK29" s="8">
        <f t="shared" si="1"/>
        <v>9</v>
      </c>
      <c r="BL29" s="8">
        <f t="shared" si="1"/>
        <v>6</v>
      </c>
      <c r="BM29" s="8">
        <f t="shared" si="1"/>
        <v>1</v>
      </c>
      <c r="BN29" s="8">
        <f t="shared" si="1"/>
        <v>9</v>
      </c>
      <c r="BO29" s="8">
        <f t="shared" ref="BO29:CT29" si="2">SUM(BO14:BO28)</f>
        <v>6</v>
      </c>
      <c r="BP29" s="8">
        <f t="shared" si="2"/>
        <v>1</v>
      </c>
      <c r="BQ29" s="8">
        <f t="shared" si="2"/>
        <v>6</v>
      </c>
      <c r="BR29" s="8">
        <f t="shared" si="2"/>
        <v>8</v>
      </c>
      <c r="BS29" s="8">
        <f t="shared" si="2"/>
        <v>1</v>
      </c>
      <c r="BT29" s="8">
        <f t="shared" si="2"/>
        <v>4</v>
      </c>
      <c r="BU29" s="8">
        <f t="shared" si="2"/>
        <v>5</v>
      </c>
      <c r="BV29" s="8">
        <f t="shared" si="2"/>
        <v>6</v>
      </c>
      <c r="BW29" s="8">
        <f t="shared" si="2"/>
        <v>9</v>
      </c>
      <c r="BX29" s="8">
        <f t="shared" si="2"/>
        <v>4</v>
      </c>
      <c r="BY29" s="8">
        <f t="shared" si="2"/>
        <v>2</v>
      </c>
      <c r="BZ29" s="8">
        <f t="shared" si="2"/>
        <v>6</v>
      </c>
      <c r="CA29" s="8">
        <f t="shared" si="2"/>
        <v>6</v>
      </c>
      <c r="CB29" s="8">
        <f t="shared" si="2"/>
        <v>3</v>
      </c>
      <c r="CC29" s="8">
        <f t="shared" si="2"/>
        <v>11</v>
      </c>
      <c r="CD29" s="8">
        <f t="shared" si="2"/>
        <v>4</v>
      </c>
      <c r="CE29" s="8">
        <f t="shared" si="2"/>
        <v>0</v>
      </c>
      <c r="CF29" s="8">
        <f t="shared" si="2"/>
        <v>10</v>
      </c>
      <c r="CG29" s="8">
        <f t="shared" si="2"/>
        <v>5</v>
      </c>
      <c r="CH29" s="8">
        <f t="shared" si="2"/>
        <v>0</v>
      </c>
      <c r="CI29" s="8">
        <f t="shared" si="2"/>
        <v>10</v>
      </c>
      <c r="CJ29" s="8">
        <f t="shared" si="2"/>
        <v>5</v>
      </c>
      <c r="CK29" s="8">
        <f t="shared" si="2"/>
        <v>0</v>
      </c>
      <c r="CL29" s="8">
        <f t="shared" si="2"/>
        <v>10</v>
      </c>
      <c r="CM29" s="8">
        <f t="shared" si="2"/>
        <v>3</v>
      </c>
      <c r="CN29" s="8">
        <f t="shared" si="2"/>
        <v>2</v>
      </c>
      <c r="CO29" s="8">
        <f t="shared" si="2"/>
        <v>8</v>
      </c>
      <c r="CP29" s="8">
        <f t="shared" si="2"/>
        <v>7</v>
      </c>
      <c r="CQ29" s="8">
        <f t="shared" si="2"/>
        <v>0</v>
      </c>
      <c r="CR29" s="8">
        <f t="shared" si="2"/>
        <v>9</v>
      </c>
      <c r="CS29" s="8">
        <f t="shared" si="2"/>
        <v>2</v>
      </c>
      <c r="CT29" s="8">
        <f t="shared" si="2"/>
        <v>4</v>
      </c>
      <c r="CU29" s="8">
        <f t="shared" ref="CU29:DZ29" si="3">SUM(CU14:CU28)</f>
        <v>9</v>
      </c>
      <c r="CV29" s="8">
        <f t="shared" si="3"/>
        <v>3</v>
      </c>
      <c r="CW29" s="8">
        <f t="shared" si="3"/>
        <v>3</v>
      </c>
      <c r="CX29" s="8">
        <f t="shared" si="3"/>
        <v>11</v>
      </c>
      <c r="CY29" s="8">
        <f t="shared" si="3"/>
        <v>3</v>
      </c>
      <c r="CZ29" s="8">
        <f t="shared" si="3"/>
        <v>1</v>
      </c>
      <c r="DA29" s="8">
        <f t="shared" si="3"/>
        <v>9</v>
      </c>
      <c r="DB29" s="8">
        <f t="shared" si="3"/>
        <v>4</v>
      </c>
      <c r="DC29" s="8">
        <f t="shared" si="3"/>
        <v>2</v>
      </c>
      <c r="DD29" s="8">
        <f t="shared" si="3"/>
        <v>8</v>
      </c>
      <c r="DE29" s="8">
        <f t="shared" si="3"/>
        <v>5</v>
      </c>
      <c r="DF29" s="8">
        <f t="shared" si="3"/>
        <v>2</v>
      </c>
      <c r="DG29" s="8">
        <f t="shared" si="3"/>
        <v>9</v>
      </c>
      <c r="DH29" s="8">
        <f t="shared" si="3"/>
        <v>4</v>
      </c>
      <c r="DI29" s="8">
        <f t="shared" si="3"/>
        <v>2</v>
      </c>
      <c r="DJ29" s="8">
        <f t="shared" si="3"/>
        <v>8</v>
      </c>
      <c r="DK29" s="8">
        <f t="shared" si="3"/>
        <v>5</v>
      </c>
      <c r="DL29" s="8">
        <f t="shared" si="3"/>
        <v>2</v>
      </c>
      <c r="DM29" s="8">
        <f t="shared" si="3"/>
        <v>8</v>
      </c>
      <c r="DN29" s="8">
        <f t="shared" si="3"/>
        <v>6</v>
      </c>
      <c r="DO29" s="8">
        <f t="shared" si="3"/>
        <v>1</v>
      </c>
      <c r="DP29" s="8">
        <f t="shared" si="3"/>
        <v>5</v>
      </c>
      <c r="DQ29" s="8">
        <f t="shared" si="3"/>
        <v>6</v>
      </c>
      <c r="DR29" s="8">
        <f t="shared" si="3"/>
        <v>4</v>
      </c>
      <c r="DS29" s="8">
        <f t="shared" si="3"/>
        <v>7</v>
      </c>
      <c r="DT29" s="8">
        <f t="shared" si="3"/>
        <v>2</v>
      </c>
      <c r="DU29" s="8">
        <f t="shared" si="3"/>
        <v>6</v>
      </c>
      <c r="DV29" s="8">
        <f t="shared" si="3"/>
        <v>9</v>
      </c>
      <c r="DW29" s="8">
        <f t="shared" si="3"/>
        <v>3</v>
      </c>
      <c r="DX29" s="8">
        <f t="shared" si="3"/>
        <v>3</v>
      </c>
      <c r="DY29" s="8">
        <f t="shared" si="3"/>
        <v>7</v>
      </c>
      <c r="DZ29" s="8">
        <f t="shared" si="3"/>
        <v>6</v>
      </c>
      <c r="EA29" s="8">
        <f t="shared" ref="EA29:FF29" si="4">SUM(EA14:EA28)</f>
        <v>2</v>
      </c>
      <c r="EB29" s="8">
        <f t="shared" si="4"/>
        <v>8</v>
      </c>
      <c r="EC29" s="8">
        <f t="shared" si="4"/>
        <v>6</v>
      </c>
      <c r="ED29" s="8">
        <f t="shared" si="4"/>
        <v>1</v>
      </c>
      <c r="EE29" s="8">
        <f t="shared" si="4"/>
        <v>8</v>
      </c>
      <c r="EF29" s="8">
        <f t="shared" si="4"/>
        <v>5</v>
      </c>
      <c r="EG29" s="8">
        <f t="shared" si="4"/>
        <v>2</v>
      </c>
      <c r="EH29" s="8">
        <f t="shared" si="4"/>
        <v>8</v>
      </c>
      <c r="EI29" s="8">
        <f t="shared" si="4"/>
        <v>6</v>
      </c>
      <c r="EJ29" s="8">
        <f t="shared" si="4"/>
        <v>1</v>
      </c>
      <c r="EK29" s="8">
        <f t="shared" si="4"/>
        <v>5</v>
      </c>
      <c r="EL29" s="8">
        <f t="shared" si="4"/>
        <v>4</v>
      </c>
      <c r="EM29" s="8">
        <f t="shared" si="4"/>
        <v>6</v>
      </c>
      <c r="EN29" s="8">
        <f t="shared" si="4"/>
        <v>4</v>
      </c>
      <c r="EO29" s="8">
        <f t="shared" si="4"/>
        <v>7</v>
      </c>
      <c r="EP29" s="8">
        <f t="shared" si="4"/>
        <v>4</v>
      </c>
      <c r="EQ29" s="8">
        <f t="shared" si="4"/>
        <v>8</v>
      </c>
      <c r="ER29" s="8">
        <f t="shared" si="4"/>
        <v>7</v>
      </c>
      <c r="ES29" s="8">
        <f t="shared" si="4"/>
        <v>0</v>
      </c>
      <c r="ET29" s="8">
        <f t="shared" si="4"/>
        <v>6</v>
      </c>
      <c r="EU29" s="8">
        <f t="shared" si="4"/>
        <v>8</v>
      </c>
      <c r="EV29" s="8">
        <f t="shared" si="4"/>
        <v>1</v>
      </c>
      <c r="EW29" s="8">
        <f t="shared" si="4"/>
        <v>4</v>
      </c>
      <c r="EX29" s="8">
        <f t="shared" si="4"/>
        <v>3</v>
      </c>
      <c r="EY29" s="8">
        <f t="shared" si="4"/>
        <v>8</v>
      </c>
      <c r="EZ29" s="8">
        <f t="shared" si="4"/>
        <v>4</v>
      </c>
      <c r="FA29" s="8">
        <f t="shared" si="4"/>
        <v>6</v>
      </c>
      <c r="FB29" s="8">
        <f t="shared" si="4"/>
        <v>5</v>
      </c>
      <c r="FC29" s="8">
        <f t="shared" si="4"/>
        <v>8</v>
      </c>
      <c r="FD29" s="8">
        <f t="shared" si="4"/>
        <v>5</v>
      </c>
      <c r="FE29" s="8">
        <f t="shared" si="4"/>
        <v>2</v>
      </c>
      <c r="FF29" s="8">
        <f t="shared" si="4"/>
        <v>6</v>
      </c>
      <c r="FG29" s="8">
        <f t="shared" ref="FG29:GL29" si="5">SUM(FG14:FG28)</f>
        <v>6</v>
      </c>
      <c r="FH29" s="8">
        <f t="shared" si="5"/>
        <v>3</v>
      </c>
      <c r="FI29" s="8">
        <f t="shared" si="5"/>
        <v>5</v>
      </c>
      <c r="FJ29" s="8">
        <f t="shared" si="5"/>
        <v>7</v>
      </c>
      <c r="FK29" s="8">
        <f t="shared" si="5"/>
        <v>3</v>
      </c>
      <c r="FL29" s="8">
        <f t="shared" si="5"/>
        <v>7</v>
      </c>
      <c r="FM29" s="8">
        <f t="shared" si="5"/>
        <v>6</v>
      </c>
      <c r="FN29" s="8">
        <f t="shared" si="5"/>
        <v>2</v>
      </c>
      <c r="FO29" s="8">
        <f t="shared" si="5"/>
        <v>7</v>
      </c>
      <c r="FP29" s="8">
        <f t="shared" si="5"/>
        <v>6</v>
      </c>
      <c r="FQ29" s="8">
        <f t="shared" si="5"/>
        <v>2</v>
      </c>
      <c r="FR29" s="8">
        <f t="shared" si="5"/>
        <v>4</v>
      </c>
      <c r="FS29" s="8">
        <f t="shared" si="5"/>
        <v>6</v>
      </c>
      <c r="FT29" s="8">
        <f t="shared" si="5"/>
        <v>5</v>
      </c>
      <c r="FU29" s="8">
        <f t="shared" si="5"/>
        <v>8</v>
      </c>
      <c r="FV29" s="8">
        <f t="shared" si="5"/>
        <v>5</v>
      </c>
      <c r="FW29" s="8">
        <f t="shared" si="5"/>
        <v>2</v>
      </c>
      <c r="FX29" s="8">
        <f t="shared" si="5"/>
        <v>5</v>
      </c>
      <c r="FY29" s="8">
        <f t="shared" si="5"/>
        <v>8</v>
      </c>
      <c r="FZ29" s="8">
        <f t="shared" si="5"/>
        <v>2</v>
      </c>
      <c r="GA29" s="8">
        <f t="shared" si="5"/>
        <v>5</v>
      </c>
      <c r="GB29" s="8">
        <f t="shared" si="5"/>
        <v>10</v>
      </c>
      <c r="GC29" s="8">
        <f t="shared" si="5"/>
        <v>0</v>
      </c>
      <c r="GD29" s="8">
        <f t="shared" si="5"/>
        <v>8</v>
      </c>
      <c r="GE29" s="8">
        <f t="shared" si="5"/>
        <v>7</v>
      </c>
      <c r="GF29" s="8">
        <f t="shared" si="5"/>
        <v>0</v>
      </c>
      <c r="GG29" s="8">
        <f t="shared" si="5"/>
        <v>7</v>
      </c>
      <c r="GH29" s="8">
        <f t="shared" si="5"/>
        <v>8</v>
      </c>
      <c r="GI29" s="8">
        <f t="shared" si="5"/>
        <v>0</v>
      </c>
      <c r="GJ29" s="8">
        <f t="shared" si="5"/>
        <v>7</v>
      </c>
      <c r="GK29" s="8">
        <f t="shared" si="5"/>
        <v>8</v>
      </c>
      <c r="GL29" s="8">
        <f t="shared" si="5"/>
        <v>0</v>
      </c>
      <c r="GM29" s="8">
        <f t="shared" ref="GM29:GR29" si="6">SUM(GM14:GM28)</f>
        <v>7</v>
      </c>
      <c r="GN29" s="8">
        <f t="shared" si="6"/>
        <v>8</v>
      </c>
      <c r="GO29" s="8">
        <f t="shared" si="6"/>
        <v>0</v>
      </c>
      <c r="GP29" s="8">
        <f t="shared" si="6"/>
        <v>10</v>
      </c>
      <c r="GQ29" s="8">
        <f t="shared" si="6"/>
        <v>5</v>
      </c>
      <c r="GR29" s="8">
        <f t="shared" si="6"/>
        <v>0</v>
      </c>
    </row>
    <row r="30" spans="1:254" ht="37.5" customHeight="1" x14ac:dyDescent="0.25">
      <c r="A30" s="34" t="s">
        <v>361</v>
      </c>
      <c r="B30" s="35"/>
      <c r="C30" s="9">
        <f>C29/15%</f>
        <v>46.666666666666671</v>
      </c>
      <c r="D30" s="9">
        <f t="shared" ref="D30:BO30" si="7">D29/15%</f>
        <v>20</v>
      </c>
      <c r="E30" s="9">
        <f t="shared" si="7"/>
        <v>33.333333333333336</v>
      </c>
      <c r="F30" s="9">
        <f t="shared" si="7"/>
        <v>53.333333333333336</v>
      </c>
      <c r="G30" s="9">
        <f t="shared" si="7"/>
        <v>33.333333333333336</v>
      </c>
      <c r="H30" s="9">
        <f t="shared" si="7"/>
        <v>13.333333333333334</v>
      </c>
      <c r="I30" s="9">
        <f t="shared" si="7"/>
        <v>53.333333333333336</v>
      </c>
      <c r="J30" s="9">
        <f t="shared" si="7"/>
        <v>40</v>
      </c>
      <c r="K30" s="9">
        <f t="shared" si="7"/>
        <v>6.666666666666667</v>
      </c>
      <c r="L30" s="9">
        <f t="shared" si="7"/>
        <v>46.666666666666671</v>
      </c>
      <c r="M30" s="9">
        <f t="shared" si="7"/>
        <v>46.666666666666671</v>
      </c>
      <c r="N30" s="9">
        <f t="shared" si="7"/>
        <v>6.666666666666667</v>
      </c>
      <c r="O30" s="9">
        <f t="shared" si="7"/>
        <v>73.333333333333343</v>
      </c>
      <c r="P30" s="9">
        <f t="shared" si="7"/>
        <v>26.666666666666668</v>
      </c>
      <c r="Q30" s="9">
        <f t="shared" si="7"/>
        <v>0</v>
      </c>
      <c r="R30" s="9">
        <f t="shared" si="7"/>
        <v>26.666666666666668</v>
      </c>
      <c r="S30" s="9">
        <f t="shared" si="7"/>
        <v>26.666666666666668</v>
      </c>
      <c r="T30" s="9">
        <f t="shared" si="7"/>
        <v>46.666666666666671</v>
      </c>
      <c r="U30" s="9">
        <f t="shared" si="7"/>
        <v>33.333333333333336</v>
      </c>
      <c r="V30" s="9">
        <f t="shared" si="7"/>
        <v>40</v>
      </c>
      <c r="W30" s="9">
        <f t="shared" si="7"/>
        <v>26.666666666666668</v>
      </c>
      <c r="X30" s="9">
        <f t="shared" si="7"/>
        <v>40</v>
      </c>
      <c r="Y30" s="9">
        <f t="shared" si="7"/>
        <v>40</v>
      </c>
      <c r="Z30" s="9">
        <f t="shared" si="7"/>
        <v>20</v>
      </c>
      <c r="AA30" s="9">
        <f t="shared" si="7"/>
        <v>33.333333333333336</v>
      </c>
      <c r="AB30" s="9">
        <f t="shared" si="7"/>
        <v>46.666666666666671</v>
      </c>
      <c r="AC30" s="9">
        <f t="shared" si="7"/>
        <v>13.333333333333334</v>
      </c>
      <c r="AD30" s="9">
        <f t="shared" si="7"/>
        <v>66.666666666666671</v>
      </c>
      <c r="AE30" s="9">
        <f t="shared" si="7"/>
        <v>33.333333333333336</v>
      </c>
      <c r="AF30" s="9">
        <f t="shared" si="7"/>
        <v>0</v>
      </c>
      <c r="AG30" s="9">
        <f t="shared" si="7"/>
        <v>26.666666666666668</v>
      </c>
      <c r="AH30" s="9">
        <f t="shared" si="7"/>
        <v>53.333333333333336</v>
      </c>
      <c r="AI30" s="9">
        <f t="shared" si="7"/>
        <v>20</v>
      </c>
      <c r="AJ30" s="9">
        <f t="shared" si="7"/>
        <v>66.666666666666671</v>
      </c>
      <c r="AK30" s="9">
        <f t="shared" si="7"/>
        <v>26.666666666666668</v>
      </c>
      <c r="AL30" s="9">
        <f t="shared" si="7"/>
        <v>6.666666666666667</v>
      </c>
      <c r="AM30" s="9">
        <f t="shared" si="7"/>
        <v>53.333333333333336</v>
      </c>
      <c r="AN30" s="9">
        <f t="shared" si="7"/>
        <v>33.333333333333336</v>
      </c>
      <c r="AO30" s="9">
        <f t="shared" si="7"/>
        <v>13.333333333333334</v>
      </c>
      <c r="AP30" s="9">
        <f t="shared" si="7"/>
        <v>66.666666666666671</v>
      </c>
      <c r="AQ30" s="9">
        <f t="shared" si="7"/>
        <v>26.666666666666668</v>
      </c>
      <c r="AR30" s="9">
        <f t="shared" si="7"/>
        <v>6.666666666666667</v>
      </c>
      <c r="AS30" s="9">
        <f t="shared" si="7"/>
        <v>66.666666666666671</v>
      </c>
      <c r="AT30" s="9">
        <f t="shared" si="7"/>
        <v>26.666666666666668</v>
      </c>
      <c r="AU30" s="9">
        <f t="shared" si="7"/>
        <v>6.666666666666667</v>
      </c>
      <c r="AV30" s="9">
        <f t="shared" si="7"/>
        <v>60</v>
      </c>
      <c r="AW30" s="9">
        <f t="shared" si="7"/>
        <v>26.666666666666668</v>
      </c>
      <c r="AX30" s="9">
        <f t="shared" si="7"/>
        <v>13.333333333333334</v>
      </c>
      <c r="AY30" s="9">
        <f t="shared" si="7"/>
        <v>26.666666666666668</v>
      </c>
      <c r="AZ30" s="9">
        <f t="shared" si="7"/>
        <v>53.333333333333336</v>
      </c>
      <c r="BA30" s="9">
        <f t="shared" si="7"/>
        <v>20</v>
      </c>
      <c r="BB30" s="9">
        <f t="shared" si="7"/>
        <v>73.333333333333343</v>
      </c>
      <c r="BC30" s="9">
        <f t="shared" si="7"/>
        <v>20</v>
      </c>
      <c r="BD30" s="9">
        <f t="shared" si="7"/>
        <v>6.666666666666667</v>
      </c>
      <c r="BE30" s="9">
        <f t="shared" si="7"/>
        <v>46.666666666666671</v>
      </c>
      <c r="BF30" s="9">
        <f t="shared" si="7"/>
        <v>26.666666666666668</v>
      </c>
      <c r="BG30" s="9">
        <f t="shared" si="7"/>
        <v>26.666666666666668</v>
      </c>
      <c r="BH30" s="9">
        <f t="shared" si="7"/>
        <v>60</v>
      </c>
      <c r="BI30" s="9">
        <f t="shared" si="7"/>
        <v>40</v>
      </c>
      <c r="BJ30" s="9">
        <f t="shared" si="7"/>
        <v>0</v>
      </c>
      <c r="BK30" s="9">
        <f t="shared" si="7"/>
        <v>60</v>
      </c>
      <c r="BL30" s="9">
        <f t="shared" si="7"/>
        <v>40</v>
      </c>
      <c r="BM30" s="9">
        <f t="shared" si="7"/>
        <v>6.666666666666667</v>
      </c>
      <c r="BN30" s="9">
        <f t="shared" si="7"/>
        <v>60</v>
      </c>
      <c r="BO30" s="9">
        <f t="shared" si="7"/>
        <v>40</v>
      </c>
      <c r="BP30" s="9">
        <f t="shared" ref="BP30:EA30" si="8">BP29/15%</f>
        <v>6.666666666666667</v>
      </c>
      <c r="BQ30" s="9">
        <f t="shared" si="8"/>
        <v>40</v>
      </c>
      <c r="BR30" s="9">
        <f t="shared" si="8"/>
        <v>53.333333333333336</v>
      </c>
      <c r="BS30" s="9">
        <f t="shared" si="8"/>
        <v>6.666666666666667</v>
      </c>
      <c r="BT30" s="9">
        <f t="shared" si="8"/>
        <v>26.666666666666668</v>
      </c>
      <c r="BU30" s="9">
        <f t="shared" si="8"/>
        <v>33.333333333333336</v>
      </c>
      <c r="BV30" s="9">
        <f t="shared" si="8"/>
        <v>40</v>
      </c>
      <c r="BW30" s="9">
        <f t="shared" si="8"/>
        <v>60</v>
      </c>
      <c r="BX30" s="9">
        <f t="shared" si="8"/>
        <v>26.666666666666668</v>
      </c>
      <c r="BY30" s="9">
        <f t="shared" si="8"/>
        <v>13.333333333333334</v>
      </c>
      <c r="BZ30" s="9">
        <f t="shared" si="8"/>
        <v>40</v>
      </c>
      <c r="CA30" s="9">
        <f t="shared" si="8"/>
        <v>40</v>
      </c>
      <c r="CB30" s="9">
        <f t="shared" si="8"/>
        <v>20</v>
      </c>
      <c r="CC30" s="9">
        <f t="shared" si="8"/>
        <v>73.333333333333343</v>
      </c>
      <c r="CD30" s="9">
        <f t="shared" si="8"/>
        <v>26.666666666666668</v>
      </c>
      <c r="CE30" s="9">
        <f t="shared" si="8"/>
        <v>0</v>
      </c>
      <c r="CF30" s="9">
        <f t="shared" si="8"/>
        <v>66.666666666666671</v>
      </c>
      <c r="CG30" s="9">
        <f t="shared" si="8"/>
        <v>33.333333333333336</v>
      </c>
      <c r="CH30" s="9">
        <f t="shared" si="8"/>
        <v>0</v>
      </c>
      <c r="CI30" s="9">
        <f t="shared" si="8"/>
        <v>66.666666666666671</v>
      </c>
      <c r="CJ30" s="9">
        <f t="shared" si="8"/>
        <v>33.333333333333336</v>
      </c>
      <c r="CK30" s="9">
        <f t="shared" si="8"/>
        <v>0</v>
      </c>
      <c r="CL30" s="9">
        <f t="shared" si="8"/>
        <v>66.666666666666671</v>
      </c>
      <c r="CM30" s="9">
        <f t="shared" si="8"/>
        <v>20</v>
      </c>
      <c r="CN30" s="9">
        <f t="shared" si="8"/>
        <v>13.333333333333334</v>
      </c>
      <c r="CO30" s="9">
        <f t="shared" si="8"/>
        <v>53.333333333333336</v>
      </c>
      <c r="CP30" s="9">
        <f t="shared" si="8"/>
        <v>46.666666666666671</v>
      </c>
      <c r="CQ30" s="9">
        <f t="shared" si="8"/>
        <v>0</v>
      </c>
      <c r="CR30" s="9">
        <f t="shared" si="8"/>
        <v>60</v>
      </c>
      <c r="CS30" s="9">
        <f t="shared" si="8"/>
        <v>13.333333333333334</v>
      </c>
      <c r="CT30" s="9">
        <f t="shared" si="8"/>
        <v>26.666666666666668</v>
      </c>
      <c r="CU30" s="9">
        <f t="shared" si="8"/>
        <v>60</v>
      </c>
      <c r="CV30" s="9">
        <f t="shared" si="8"/>
        <v>20</v>
      </c>
      <c r="CW30" s="9">
        <f t="shared" si="8"/>
        <v>20</v>
      </c>
      <c r="CX30" s="9">
        <f t="shared" si="8"/>
        <v>73.333333333333343</v>
      </c>
      <c r="CY30" s="9">
        <f t="shared" si="8"/>
        <v>20</v>
      </c>
      <c r="CZ30" s="9">
        <f t="shared" si="8"/>
        <v>6.666666666666667</v>
      </c>
      <c r="DA30" s="9">
        <f t="shared" si="8"/>
        <v>60</v>
      </c>
      <c r="DB30" s="9">
        <f t="shared" si="8"/>
        <v>26.666666666666668</v>
      </c>
      <c r="DC30" s="9">
        <f t="shared" si="8"/>
        <v>13.333333333333334</v>
      </c>
      <c r="DD30" s="9">
        <f t="shared" si="8"/>
        <v>53.333333333333336</v>
      </c>
      <c r="DE30" s="9">
        <f t="shared" si="8"/>
        <v>33.333333333333336</v>
      </c>
      <c r="DF30" s="9">
        <f t="shared" si="8"/>
        <v>13.333333333333334</v>
      </c>
      <c r="DG30" s="9">
        <f t="shared" si="8"/>
        <v>60</v>
      </c>
      <c r="DH30" s="9">
        <f t="shared" si="8"/>
        <v>26.666666666666668</v>
      </c>
      <c r="DI30" s="9">
        <f t="shared" si="8"/>
        <v>13.333333333333334</v>
      </c>
      <c r="DJ30" s="9">
        <f t="shared" si="8"/>
        <v>53.333333333333336</v>
      </c>
      <c r="DK30" s="9">
        <f t="shared" si="8"/>
        <v>33.333333333333336</v>
      </c>
      <c r="DL30" s="9">
        <f t="shared" si="8"/>
        <v>13.333333333333334</v>
      </c>
      <c r="DM30" s="9">
        <f t="shared" si="8"/>
        <v>53.333333333333336</v>
      </c>
      <c r="DN30" s="9">
        <f t="shared" si="8"/>
        <v>40</v>
      </c>
      <c r="DO30" s="9">
        <f t="shared" si="8"/>
        <v>6.666666666666667</v>
      </c>
      <c r="DP30" s="9">
        <f t="shared" si="8"/>
        <v>33.333333333333336</v>
      </c>
      <c r="DQ30" s="9">
        <f t="shared" si="8"/>
        <v>40</v>
      </c>
      <c r="DR30" s="9">
        <f t="shared" si="8"/>
        <v>26.666666666666668</v>
      </c>
      <c r="DS30" s="9">
        <f t="shared" si="8"/>
        <v>46.666666666666671</v>
      </c>
      <c r="DT30" s="9">
        <f t="shared" si="8"/>
        <v>13.333333333333334</v>
      </c>
      <c r="DU30" s="9">
        <f t="shared" si="8"/>
        <v>40</v>
      </c>
      <c r="DV30" s="9">
        <f t="shared" si="8"/>
        <v>60</v>
      </c>
      <c r="DW30" s="9">
        <f t="shared" si="8"/>
        <v>20</v>
      </c>
      <c r="DX30" s="9">
        <f t="shared" si="8"/>
        <v>20</v>
      </c>
      <c r="DY30" s="9">
        <f t="shared" si="8"/>
        <v>46.666666666666671</v>
      </c>
      <c r="DZ30" s="9">
        <f t="shared" si="8"/>
        <v>40</v>
      </c>
      <c r="EA30" s="9">
        <f t="shared" si="8"/>
        <v>13.333333333333334</v>
      </c>
      <c r="EB30" s="9">
        <f t="shared" ref="EB30:GM30" si="9">EB29/15%</f>
        <v>53.333333333333336</v>
      </c>
      <c r="EC30" s="9">
        <f t="shared" si="9"/>
        <v>40</v>
      </c>
      <c r="ED30" s="9">
        <f t="shared" si="9"/>
        <v>6.666666666666667</v>
      </c>
      <c r="EE30" s="9">
        <f t="shared" si="9"/>
        <v>53.333333333333336</v>
      </c>
      <c r="EF30" s="9">
        <f t="shared" si="9"/>
        <v>33.333333333333336</v>
      </c>
      <c r="EG30" s="9">
        <f t="shared" si="9"/>
        <v>13.333333333333334</v>
      </c>
      <c r="EH30" s="9">
        <f t="shared" si="9"/>
        <v>53.333333333333336</v>
      </c>
      <c r="EI30" s="9">
        <f t="shared" si="9"/>
        <v>40</v>
      </c>
      <c r="EJ30" s="9">
        <f t="shared" si="9"/>
        <v>6.666666666666667</v>
      </c>
      <c r="EK30" s="9">
        <f t="shared" si="9"/>
        <v>33.333333333333336</v>
      </c>
      <c r="EL30" s="9">
        <f t="shared" si="9"/>
        <v>26.666666666666668</v>
      </c>
      <c r="EM30" s="9">
        <f t="shared" si="9"/>
        <v>40</v>
      </c>
      <c r="EN30" s="9">
        <f t="shared" si="9"/>
        <v>26.666666666666668</v>
      </c>
      <c r="EO30" s="9">
        <f t="shared" si="9"/>
        <v>46.666666666666671</v>
      </c>
      <c r="EP30" s="9">
        <f t="shared" si="9"/>
        <v>26.666666666666668</v>
      </c>
      <c r="EQ30" s="9">
        <f t="shared" si="9"/>
        <v>53.333333333333336</v>
      </c>
      <c r="ER30" s="9">
        <f t="shared" si="9"/>
        <v>46.666666666666671</v>
      </c>
      <c r="ES30" s="9">
        <f t="shared" si="9"/>
        <v>0</v>
      </c>
      <c r="ET30" s="9">
        <f t="shared" si="9"/>
        <v>40</v>
      </c>
      <c r="EU30" s="9">
        <f t="shared" si="9"/>
        <v>53.333333333333336</v>
      </c>
      <c r="EV30" s="9">
        <f t="shared" si="9"/>
        <v>6.666666666666667</v>
      </c>
      <c r="EW30" s="9">
        <f t="shared" si="9"/>
        <v>26.666666666666668</v>
      </c>
      <c r="EX30" s="9">
        <f t="shared" si="9"/>
        <v>20</v>
      </c>
      <c r="EY30" s="9">
        <f t="shared" si="9"/>
        <v>53.333333333333336</v>
      </c>
      <c r="EZ30" s="9">
        <f t="shared" si="9"/>
        <v>26.666666666666668</v>
      </c>
      <c r="FA30" s="9">
        <f t="shared" si="9"/>
        <v>40</v>
      </c>
      <c r="FB30" s="9">
        <f t="shared" si="9"/>
        <v>33.333333333333336</v>
      </c>
      <c r="FC30" s="9">
        <f t="shared" si="9"/>
        <v>53.333333333333336</v>
      </c>
      <c r="FD30" s="9">
        <f t="shared" si="9"/>
        <v>33.333333333333336</v>
      </c>
      <c r="FE30" s="9">
        <f t="shared" si="9"/>
        <v>13.333333333333334</v>
      </c>
      <c r="FF30" s="9">
        <f t="shared" si="9"/>
        <v>40</v>
      </c>
      <c r="FG30" s="9">
        <f t="shared" si="9"/>
        <v>40</v>
      </c>
      <c r="FH30" s="9">
        <f t="shared" si="9"/>
        <v>20</v>
      </c>
      <c r="FI30" s="9">
        <f t="shared" si="9"/>
        <v>33.333333333333336</v>
      </c>
      <c r="FJ30" s="9">
        <f t="shared" si="9"/>
        <v>46.666666666666671</v>
      </c>
      <c r="FK30" s="9">
        <f t="shared" si="9"/>
        <v>20</v>
      </c>
      <c r="FL30" s="9">
        <f t="shared" si="9"/>
        <v>46.666666666666671</v>
      </c>
      <c r="FM30" s="9">
        <f t="shared" si="9"/>
        <v>40</v>
      </c>
      <c r="FN30" s="9">
        <f t="shared" si="9"/>
        <v>13.333333333333334</v>
      </c>
      <c r="FO30" s="9">
        <f t="shared" si="9"/>
        <v>46.666666666666671</v>
      </c>
      <c r="FP30" s="9">
        <f t="shared" si="9"/>
        <v>40</v>
      </c>
      <c r="FQ30" s="9">
        <f t="shared" si="9"/>
        <v>13.333333333333334</v>
      </c>
      <c r="FR30" s="9">
        <f t="shared" si="9"/>
        <v>26.666666666666668</v>
      </c>
      <c r="FS30" s="9">
        <f t="shared" si="9"/>
        <v>40</v>
      </c>
      <c r="FT30" s="9">
        <f t="shared" si="9"/>
        <v>33.333333333333336</v>
      </c>
      <c r="FU30" s="9">
        <f t="shared" si="9"/>
        <v>53.333333333333336</v>
      </c>
      <c r="FV30" s="9">
        <f t="shared" si="9"/>
        <v>33.333333333333336</v>
      </c>
      <c r="FW30" s="9">
        <f t="shared" si="9"/>
        <v>13.333333333333334</v>
      </c>
      <c r="FX30" s="9">
        <f t="shared" si="9"/>
        <v>33.333333333333336</v>
      </c>
      <c r="FY30" s="9">
        <f t="shared" si="9"/>
        <v>53.333333333333336</v>
      </c>
      <c r="FZ30" s="9">
        <f t="shared" si="9"/>
        <v>13.333333333333334</v>
      </c>
      <c r="GA30" s="9">
        <f t="shared" si="9"/>
        <v>33.333333333333336</v>
      </c>
      <c r="GB30" s="9">
        <f t="shared" si="9"/>
        <v>66.666666666666671</v>
      </c>
      <c r="GC30" s="9">
        <f t="shared" si="9"/>
        <v>0</v>
      </c>
      <c r="GD30" s="9">
        <f t="shared" si="9"/>
        <v>53.333333333333336</v>
      </c>
      <c r="GE30" s="9">
        <f t="shared" si="9"/>
        <v>46.666666666666671</v>
      </c>
      <c r="GF30" s="9">
        <f t="shared" si="9"/>
        <v>0</v>
      </c>
      <c r="GG30" s="9">
        <f t="shared" si="9"/>
        <v>46.666666666666671</v>
      </c>
      <c r="GH30" s="9">
        <f t="shared" si="9"/>
        <v>53.333333333333336</v>
      </c>
      <c r="GI30" s="9">
        <f t="shared" si="9"/>
        <v>0</v>
      </c>
      <c r="GJ30" s="9">
        <f t="shared" si="9"/>
        <v>46.666666666666671</v>
      </c>
      <c r="GK30" s="9">
        <f t="shared" si="9"/>
        <v>53.333333333333336</v>
      </c>
      <c r="GL30" s="9">
        <f t="shared" si="9"/>
        <v>0</v>
      </c>
      <c r="GM30" s="9">
        <f t="shared" si="9"/>
        <v>46.666666666666671</v>
      </c>
      <c r="GN30" s="9">
        <f t="shared" ref="GN30:GR30" si="10">GN29/15%</f>
        <v>53.333333333333336</v>
      </c>
      <c r="GO30" s="9">
        <f t="shared" si="10"/>
        <v>0</v>
      </c>
      <c r="GP30" s="9">
        <f t="shared" si="10"/>
        <v>66.666666666666671</v>
      </c>
      <c r="GQ30" s="9">
        <f t="shared" si="10"/>
        <v>33.333333333333336</v>
      </c>
      <c r="GR30" s="9">
        <f t="shared" si="10"/>
        <v>0</v>
      </c>
    </row>
    <row r="32" spans="1:254" x14ac:dyDescent="0.25">
      <c r="B32" s="36" t="s">
        <v>22</v>
      </c>
      <c r="C32" s="36"/>
      <c r="D32" s="36"/>
      <c r="E32" s="36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7" t="s">
        <v>23</v>
      </c>
      <c r="C33" s="11" t="s">
        <v>362</v>
      </c>
      <c r="D33" s="12">
        <v>9</v>
      </c>
      <c r="E33" s="12">
        <f>(C30+F30+I30+L30+O30+R30)/6</f>
        <v>50.000000000000007</v>
      </c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7" t="s">
        <v>24</v>
      </c>
      <c r="C34" s="11" t="s">
        <v>362</v>
      </c>
      <c r="D34" s="12">
        <v>4</v>
      </c>
      <c r="E34" s="12">
        <f>(D30+G30+J30+M30+P30+S30)/6</f>
        <v>32.222222222222221</v>
      </c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7" t="s">
        <v>25</v>
      </c>
      <c r="C35" s="11" t="s">
        <v>362</v>
      </c>
      <c r="D35" s="12">
        <v>2</v>
      </c>
      <c r="E35" s="12">
        <f>(E30+H30+K30+N30+Q30+T30)/6</f>
        <v>17.777777777777779</v>
      </c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1"/>
      <c r="C36" s="11"/>
      <c r="D36" s="16">
        <f>SUM(D33:D35)</f>
        <v>15</v>
      </c>
      <c r="E36" s="16">
        <f>SUM(E33:E35)</f>
        <v>100</v>
      </c>
      <c r="F36" s="10"/>
      <c r="G36" s="10"/>
      <c r="H36" s="10"/>
      <c r="I36" s="10"/>
      <c r="J36" s="10"/>
      <c r="K36" s="10"/>
      <c r="L36" s="10"/>
      <c r="M36" s="10"/>
    </row>
    <row r="37" spans="2:13" ht="15" customHeight="1" x14ac:dyDescent="0.25">
      <c r="B37" s="11"/>
      <c r="C37" s="11"/>
      <c r="D37" s="37" t="s">
        <v>9</v>
      </c>
      <c r="E37" s="37"/>
      <c r="F37" s="38" t="s">
        <v>10</v>
      </c>
      <c r="G37" s="39"/>
      <c r="H37" s="25" t="s">
        <v>39</v>
      </c>
      <c r="I37" s="26"/>
      <c r="J37" s="10"/>
      <c r="K37" s="10"/>
      <c r="L37" s="10"/>
      <c r="M37" s="10"/>
    </row>
    <row r="38" spans="2:13" x14ac:dyDescent="0.25">
      <c r="B38" s="7" t="s">
        <v>23</v>
      </c>
      <c r="C38" s="11" t="s">
        <v>363</v>
      </c>
      <c r="D38" s="12">
        <v>8</v>
      </c>
      <c r="E38" s="12">
        <v>46</v>
      </c>
      <c r="F38" s="12">
        <f>G38/100*15</f>
        <v>8.6666666666666696</v>
      </c>
      <c r="G38" s="12">
        <f>(AM30+AP30+AS30+AV30+AY30+BB30)/6</f>
        <v>57.777777777777793</v>
      </c>
      <c r="H38" s="12">
        <v>8</v>
      </c>
      <c r="I38" s="12">
        <v>53</v>
      </c>
      <c r="J38" s="17"/>
      <c r="K38" s="17"/>
      <c r="L38" s="17"/>
      <c r="M38" s="17"/>
    </row>
    <row r="39" spans="2:13" x14ac:dyDescent="0.25">
      <c r="B39" s="7" t="s">
        <v>24</v>
      </c>
      <c r="C39" s="11" t="s">
        <v>363</v>
      </c>
      <c r="D39" s="12">
        <v>5</v>
      </c>
      <c r="E39" s="12">
        <v>42</v>
      </c>
      <c r="F39" s="12">
        <f>G39/100*15</f>
        <v>4.666666666666667</v>
      </c>
      <c r="G39" s="12">
        <f>(AN30+AQ30+AT30+AW30+AZ30+BC30)/6</f>
        <v>31.111111111111114</v>
      </c>
      <c r="H39" s="12">
        <v>6</v>
      </c>
      <c r="I39" s="12">
        <v>40</v>
      </c>
      <c r="J39" s="17"/>
      <c r="K39" s="17"/>
      <c r="L39" s="17"/>
      <c r="M39" s="17"/>
    </row>
    <row r="40" spans="2:13" x14ac:dyDescent="0.25">
      <c r="B40" s="7" t="s">
        <v>25</v>
      </c>
      <c r="C40" s="11" t="s">
        <v>363</v>
      </c>
      <c r="D40" s="12">
        <v>2</v>
      </c>
      <c r="E40" s="12">
        <v>12</v>
      </c>
      <c r="F40" s="12">
        <f>G40/100*15</f>
        <v>1.6666666666666667</v>
      </c>
      <c r="G40" s="12">
        <f>(AO30+AR30+AU30+AX30+BA30+BD30)/6</f>
        <v>11.111111111111112</v>
      </c>
      <c r="H40" s="12">
        <v>1</v>
      </c>
      <c r="I40" s="12">
        <v>7</v>
      </c>
      <c r="J40" s="17"/>
      <c r="K40" s="17"/>
      <c r="L40" s="17"/>
      <c r="M40" s="17"/>
    </row>
    <row r="41" spans="2:13" x14ac:dyDescent="0.25">
      <c r="B41" s="11"/>
      <c r="C41" s="11"/>
      <c r="D41" s="16">
        <f t="shared" ref="D41:I41" si="11">SUM(D38:D40)</f>
        <v>15</v>
      </c>
      <c r="E41" s="16">
        <f t="shared" si="11"/>
        <v>100</v>
      </c>
      <c r="F41" s="16">
        <f t="shared" si="11"/>
        <v>15.000000000000002</v>
      </c>
      <c r="G41" s="15">
        <f t="shared" si="11"/>
        <v>100.00000000000003</v>
      </c>
      <c r="H41" s="16">
        <f t="shared" si="11"/>
        <v>15</v>
      </c>
      <c r="I41" s="16">
        <f t="shared" si="11"/>
        <v>100</v>
      </c>
      <c r="J41" s="24"/>
      <c r="K41" s="24"/>
      <c r="L41" s="24"/>
      <c r="M41" s="24"/>
    </row>
    <row r="42" spans="2:13" x14ac:dyDescent="0.25">
      <c r="B42" s="7" t="s">
        <v>23</v>
      </c>
      <c r="C42" s="11" t="s">
        <v>364</v>
      </c>
      <c r="D42" s="12">
        <f>E42/100*15</f>
        <v>9.3333333333333339</v>
      </c>
      <c r="E42" s="12">
        <f>(BW30+BZ30+CC30+CF30+CI30+CL30)/6</f>
        <v>62.222222222222229</v>
      </c>
      <c r="F42" s="10"/>
      <c r="G42" s="10"/>
      <c r="H42" s="10"/>
      <c r="I42" s="10"/>
      <c r="J42" s="10"/>
      <c r="K42" s="10"/>
      <c r="L42" s="10"/>
      <c r="M42" s="10"/>
    </row>
    <row r="43" spans="2:13" x14ac:dyDescent="0.25">
      <c r="B43" s="7" t="s">
        <v>24</v>
      </c>
      <c r="C43" s="11" t="s">
        <v>364</v>
      </c>
      <c r="D43" s="12">
        <f>E43/100*15</f>
        <v>4.5000000000000009</v>
      </c>
      <c r="E43" s="12">
        <f>(BX30+CA30+CD30+CG30+CJ30+CM30)/6</f>
        <v>30.000000000000004</v>
      </c>
      <c r="F43" s="10"/>
      <c r="G43" s="10"/>
      <c r="H43" s="10"/>
      <c r="I43" s="10"/>
      <c r="J43" s="10"/>
      <c r="K43" s="10"/>
      <c r="L43" s="10"/>
      <c r="M43" s="10"/>
    </row>
    <row r="44" spans="2:13" x14ac:dyDescent="0.25">
      <c r="B44" s="7" t="s">
        <v>25</v>
      </c>
      <c r="C44" s="11" t="s">
        <v>364</v>
      </c>
      <c r="D44" s="12">
        <f>E44/100*15</f>
        <v>1.1666666666666667</v>
      </c>
      <c r="E44" s="12">
        <f>(BY30+CB30+CE30+CH30+CK30+CN30)/6</f>
        <v>7.7777777777777786</v>
      </c>
      <c r="F44" s="10"/>
      <c r="G44" s="10"/>
      <c r="H44" s="10"/>
      <c r="I44" s="10"/>
      <c r="J44" s="10"/>
      <c r="K44" s="10"/>
      <c r="L44" s="10"/>
      <c r="M44" s="10"/>
    </row>
    <row r="45" spans="2:13" x14ac:dyDescent="0.25">
      <c r="B45" s="11"/>
      <c r="C45" s="11"/>
      <c r="D45" s="16">
        <f>SUM(D42:D44)</f>
        <v>15.000000000000002</v>
      </c>
      <c r="E45" s="15">
        <f>SUM(E42:E44)</f>
        <v>100</v>
      </c>
      <c r="F45" s="10"/>
      <c r="G45" s="10"/>
      <c r="H45" s="10"/>
      <c r="I45" s="10"/>
      <c r="J45" s="10"/>
      <c r="K45" s="10"/>
      <c r="L45" s="10"/>
      <c r="M45" s="10"/>
    </row>
    <row r="46" spans="2:13" x14ac:dyDescent="0.25">
      <c r="B46" s="11"/>
      <c r="C46" s="11"/>
      <c r="D46" s="27" t="s">
        <v>27</v>
      </c>
      <c r="E46" s="28"/>
      <c r="F46" s="27" t="s">
        <v>11</v>
      </c>
      <c r="G46" s="28"/>
      <c r="H46" s="25" t="s">
        <v>28</v>
      </c>
      <c r="I46" s="26"/>
      <c r="J46" s="25" t="s">
        <v>29</v>
      </c>
      <c r="K46" s="26"/>
      <c r="L46" s="25" t="s">
        <v>12</v>
      </c>
      <c r="M46" s="26"/>
    </row>
    <row r="47" spans="2:13" x14ac:dyDescent="0.25">
      <c r="B47" s="7" t="s">
        <v>23</v>
      </c>
      <c r="C47" s="11" t="s">
        <v>365</v>
      </c>
      <c r="D47" s="14">
        <f>E47/100*15</f>
        <v>9</v>
      </c>
      <c r="E47" s="12">
        <f>(CO30+CR30+CU30+CX30+DA30+DD30)/6</f>
        <v>60</v>
      </c>
      <c r="F47" s="12">
        <f>G47/100*15</f>
        <v>7.6666666666666679</v>
      </c>
      <c r="G47" s="12">
        <f>(DG30+DJ30+DM30+DP30+DS30+DV30)/6</f>
        <v>51.111111111111114</v>
      </c>
      <c r="H47" s="12">
        <f>I47/100*15</f>
        <v>6.666666666666667</v>
      </c>
      <c r="I47" s="12">
        <f>(DY30+EB30+EE30+EH30+EK30+EN30)/6</f>
        <v>44.44444444444445</v>
      </c>
      <c r="J47" s="14">
        <f>K47/100*15</f>
        <v>6.0000000000000009</v>
      </c>
      <c r="K47" s="12">
        <f>(EQ30+ET30+EW30+EZ30+FC30+FF30)/6</f>
        <v>40.000000000000007</v>
      </c>
      <c r="L47" s="14">
        <f>M47/100*15</f>
        <v>6.0000000000000009</v>
      </c>
      <c r="M47" s="12">
        <f>(FI30+FL30+FO30+FR30+FU30+FX30)/6</f>
        <v>40.000000000000007</v>
      </c>
    </row>
    <row r="48" spans="2:13" x14ac:dyDescent="0.25">
      <c r="B48" s="7" t="s">
        <v>24</v>
      </c>
      <c r="C48" s="11" t="s">
        <v>365</v>
      </c>
      <c r="D48" s="14">
        <f>E48/100*15</f>
        <v>4</v>
      </c>
      <c r="E48" s="12">
        <f>(CP30+CS30+CV30+CY30+DB30+DE30)/6</f>
        <v>26.666666666666668</v>
      </c>
      <c r="F48" s="12">
        <f>G48/100*15</f>
        <v>4.3333333333333339</v>
      </c>
      <c r="G48" s="12">
        <f>(DH30+DK30+DN30+DQ30+DT30+DW30)/6</f>
        <v>28.888888888888889</v>
      </c>
      <c r="H48" s="12">
        <f>I48/100*15</f>
        <v>5.6666666666666661</v>
      </c>
      <c r="I48" s="12">
        <f>(DZ30+EC30+EF30+EI30+EL30+EO30)/6</f>
        <v>37.777777777777779</v>
      </c>
      <c r="J48" s="12">
        <f>K48/100*15</f>
        <v>5.8333333333333339</v>
      </c>
      <c r="K48" s="12">
        <f>(ER30+EU30+EX30+FA30+FD30+FG30)/6</f>
        <v>38.888888888888893</v>
      </c>
      <c r="L48" s="12">
        <f>M48/100*15</f>
        <v>6.3333333333333339</v>
      </c>
      <c r="M48" s="12">
        <f>(FJ30+FM30+FP30+FS30+FV30+FY30)/6</f>
        <v>42.222222222222229</v>
      </c>
    </row>
    <row r="49" spans="2:13" x14ac:dyDescent="0.25">
      <c r="B49" s="7" t="s">
        <v>25</v>
      </c>
      <c r="C49" s="11" t="s">
        <v>365</v>
      </c>
      <c r="D49" s="14">
        <f>E49/100*15</f>
        <v>2</v>
      </c>
      <c r="E49" s="12">
        <f>(CQ30+CT30+CW30+CZ30+DC30+DF30)/6</f>
        <v>13.333333333333334</v>
      </c>
      <c r="F49" s="14">
        <f>G49/100*15</f>
        <v>3</v>
      </c>
      <c r="G49" s="12">
        <f>(DI30+DL30+DO30+DR30+DU30+DX30)/6</f>
        <v>20</v>
      </c>
      <c r="H49" s="12">
        <f>I49/100*15</f>
        <v>2.666666666666667</v>
      </c>
      <c r="I49" s="12">
        <f>(EA30+ED30+EG30+EJ30+EM30+EP30)/6</f>
        <v>17.777777777777779</v>
      </c>
      <c r="J49" s="12">
        <f>K49/100*15</f>
        <v>3.1666666666666665</v>
      </c>
      <c r="K49" s="12">
        <f>(ES30+EV30+EY30+FB30+FE30+FH30)/6</f>
        <v>21.111111111111111</v>
      </c>
      <c r="L49" s="12">
        <f>M49/100*15</f>
        <v>2.6666666666666665</v>
      </c>
      <c r="M49" s="12">
        <f>(FK30+FN30+FQ30+FT30+FW30+FZ30)/6</f>
        <v>17.777777777777775</v>
      </c>
    </row>
    <row r="50" spans="2:13" x14ac:dyDescent="0.25">
      <c r="B50" s="11"/>
      <c r="C50" s="11"/>
      <c r="D50" s="16"/>
      <c r="E50" s="16">
        <f t="shared" ref="E50:M50" si="12">SUM(E47:E49)</f>
        <v>100</v>
      </c>
      <c r="F50" s="16">
        <f t="shared" si="12"/>
        <v>15.000000000000002</v>
      </c>
      <c r="G50" s="15">
        <f t="shared" si="12"/>
        <v>100</v>
      </c>
      <c r="H50" s="16">
        <f t="shared" si="12"/>
        <v>15</v>
      </c>
      <c r="I50" s="16">
        <f t="shared" si="12"/>
        <v>100</v>
      </c>
      <c r="J50" s="16">
        <f t="shared" si="12"/>
        <v>15.000000000000002</v>
      </c>
      <c r="K50" s="16">
        <f t="shared" si="12"/>
        <v>100.00000000000001</v>
      </c>
      <c r="L50" s="16">
        <f t="shared" si="12"/>
        <v>15.000000000000002</v>
      </c>
      <c r="M50" s="16">
        <f t="shared" si="12"/>
        <v>100</v>
      </c>
    </row>
    <row r="51" spans="2:13" x14ac:dyDescent="0.25">
      <c r="B51" s="7" t="s">
        <v>23</v>
      </c>
      <c r="C51" s="11" t="s">
        <v>366</v>
      </c>
      <c r="D51" s="12">
        <f>E51/100*15</f>
        <v>7.3333333333333339</v>
      </c>
      <c r="E51" s="12">
        <f>(GA30+GD30+GG30+GJ30+GM30+GP30)/6</f>
        <v>48.888888888888893</v>
      </c>
      <c r="F51" s="10"/>
      <c r="G51" s="10"/>
      <c r="H51" s="10"/>
      <c r="I51" s="10"/>
      <c r="J51" s="10"/>
      <c r="K51" s="10"/>
      <c r="L51" s="10"/>
      <c r="M51" s="10"/>
    </row>
    <row r="52" spans="2:13" x14ac:dyDescent="0.25">
      <c r="B52" s="7" t="s">
        <v>24</v>
      </c>
      <c r="C52" s="11" t="s">
        <v>366</v>
      </c>
      <c r="D52" s="12">
        <f>E52/100*15</f>
        <v>7.6666666666666679</v>
      </c>
      <c r="E52" s="12">
        <f>(GB30+GE30+GH30+GK30+GN30+GQ30)/6</f>
        <v>51.111111111111114</v>
      </c>
      <c r="F52" s="10"/>
      <c r="G52" s="10"/>
      <c r="H52" s="10"/>
      <c r="I52" s="10"/>
      <c r="J52" s="10"/>
      <c r="K52" s="10"/>
      <c r="L52" s="10"/>
      <c r="M52" s="10"/>
    </row>
    <row r="53" spans="2:13" hidden="1" x14ac:dyDescent="0.25">
      <c r="B53" s="7" t="s">
        <v>25</v>
      </c>
      <c r="C53" s="11" t="s">
        <v>366</v>
      </c>
      <c r="D53" s="14">
        <f>E53/100*25</f>
        <v>0</v>
      </c>
      <c r="E53" s="13">
        <f>(GC30+GF30+GI30+GL30+GO30+GR30)/6</f>
        <v>0</v>
      </c>
      <c r="F53" s="10"/>
      <c r="G53" s="10"/>
      <c r="H53" s="10"/>
      <c r="I53" s="10"/>
      <c r="J53" s="10"/>
      <c r="K53" s="10"/>
      <c r="L53" s="10"/>
      <c r="M53" s="10"/>
    </row>
    <row r="54" spans="2:13" ht="24" customHeight="1" x14ac:dyDescent="0.25">
      <c r="B54" s="11"/>
      <c r="C54" s="11"/>
      <c r="D54" s="16">
        <f>SUM(D51:D53)</f>
        <v>15.000000000000002</v>
      </c>
      <c r="E54" s="15">
        <f>SUM(E51:E53)</f>
        <v>100</v>
      </c>
      <c r="F54" s="10"/>
      <c r="G54" s="10"/>
      <c r="H54" s="10"/>
      <c r="I54" s="10"/>
      <c r="J54" s="10"/>
      <c r="K54" s="10"/>
      <c r="L54" s="10"/>
      <c r="M54" s="10"/>
    </row>
  </sheetData>
  <mergeCells count="163"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A4:A13"/>
    <mergeCell ref="B4:B13"/>
    <mergeCell ref="C5:T10"/>
    <mergeCell ref="A29:B29"/>
    <mergeCell ref="A30:B30"/>
    <mergeCell ref="B32:E32"/>
    <mergeCell ref="D37:E37"/>
    <mergeCell ref="F37:G37"/>
    <mergeCell ref="H37:I37"/>
    <mergeCell ref="C11:E11"/>
    <mergeCell ref="F11:H11"/>
    <mergeCell ref="I11:K11"/>
    <mergeCell ref="L11:N11"/>
    <mergeCell ref="O11:Q11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L46:M46"/>
    <mergeCell ref="J46:K46"/>
    <mergeCell ref="H46:I46"/>
    <mergeCell ref="F46:G46"/>
    <mergeCell ref="D46:E46"/>
    <mergeCell ref="R11:T11"/>
    <mergeCell ref="GD12:GF12"/>
    <mergeCell ref="GG12:GI12"/>
    <mergeCell ref="GJ12:GL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2024-05-10T11:27:50Z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8F25A185A95C4D6A85353A3F9E0C4343_12</vt:lpwstr>
  </property>
  <property fmtid="{D5CDD505-2E9C-101B-9397-08002B2CF9AE}" pid="3" name="KSOProductBuildVer">
    <vt:lpwstr>1033-12.2.0.13489</vt:lpwstr>
  </property>
</Properties>
</file>