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7870" windowHeight="9690" tabRatio="944" firstSheet="1" activeTab="5"/>
  </bookViews>
  <sheets>
    <sheet name="группа раннего возраста" sheetId="9" r:id="rId1"/>
    <sheet name="младшая группа" sheetId="10" r:id="rId2"/>
    <sheet name="средняя группа" sheetId="11" r:id="rId3"/>
    <sheet name="старшая группа" sheetId="12" r:id="rId4"/>
    <sheet name="предшкольная группа" sheetId="13" r:id="rId5"/>
    <sheet name="Свод методиста ДО" sheetId="16" r:id="rId6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6" l="1"/>
  <c r="M11" i="12"/>
  <c r="G11" i="12"/>
  <c r="F11" i="12"/>
  <c r="E11" i="12"/>
  <c r="D11" i="12"/>
  <c r="M10" i="12"/>
  <c r="L10" i="12"/>
  <c r="K10" i="12"/>
  <c r="J10" i="12"/>
  <c r="I10" i="12"/>
  <c r="H10" i="12"/>
  <c r="G10" i="12"/>
  <c r="F10" i="12"/>
  <c r="E10" i="12"/>
  <c r="D10" i="12"/>
  <c r="G11" i="11"/>
  <c r="F11" i="11"/>
  <c r="E11" i="11"/>
  <c r="D11" i="11"/>
  <c r="AK10" i="11"/>
  <c r="AJ10" i="11"/>
  <c r="AI10" i="11"/>
  <c r="AH10" i="11"/>
  <c r="AG10" i="11"/>
  <c r="AF10" i="11"/>
  <c r="AE10" i="11"/>
  <c r="AD10" i="11"/>
  <c r="AC10" i="11"/>
  <c r="AB10" i="11"/>
  <c r="AA10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M10" i="11"/>
  <c r="L10" i="11"/>
  <c r="K10" i="11"/>
  <c r="J10" i="11"/>
  <c r="I10" i="11"/>
  <c r="H10" i="11"/>
  <c r="G10" i="11"/>
  <c r="F10" i="11"/>
  <c r="E10" i="11"/>
  <c r="D10" i="11"/>
  <c r="AH12" i="10"/>
  <c r="AG12" i="10"/>
  <c r="AF12" i="10"/>
  <c r="AE12" i="10"/>
  <c r="AD12" i="10"/>
  <c r="AC12" i="10"/>
  <c r="AB12" i="10"/>
  <c r="AA12" i="10"/>
  <c r="Z12" i="10"/>
  <c r="Y12" i="10"/>
  <c r="X12" i="10"/>
  <c r="W12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AH11" i="10"/>
  <c r="AG11" i="10"/>
  <c r="AF11" i="10"/>
  <c r="AE11" i="10"/>
  <c r="AD11" i="10"/>
  <c r="AC11" i="10"/>
  <c r="AB11" i="10"/>
  <c r="AA11" i="10"/>
  <c r="Z11" i="10"/>
  <c r="Y11" i="10"/>
  <c r="X11" i="10"/>
  <c r="W11" i="10"/>
  <c r="V11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</calcChain>
</file>

<file path=xl/sharedStrings.xml><?xml version="1.0" encoding="utf-8"?>
<sst xmlns="http://schemas.openxmlformats.org/spreadsheetml/2006/main" count="321" uniqueCount="60">
  <si>
    <t>Приложение 2</t>
  </si>
  <si>
    <t xml:space="preserve">Свод по группам раннего возраста методиста дошкольной организации </t>
  </si>
  <si>
    <t>Наименование ДО_______________________________________________________</t>
  </si>
  <si>
    <t>ФИО методиста ДО_________________________________________________</t>
  </si>
  <si>
    <t>Адрес__________________________________________________________________</t>
  </si>
  <si>
    <t>Язык обучения____________________________________________________________________</t>
  </si>
  <si>
    <t>№</t>
  </si>
  <si>
    <t>Наименование группы</t>
  </si>
  <si>
    <t>ФИО воспитателя</t>
  </si>
  <si>
    <t>Кол-во детей</t>
  </si>
  <si>
    <t xml:space="preserve"> Физическое развитие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</si>
  <si>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</si>
  <si>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</si>
  <si>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</si>
  <si>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 xml:space="preserve"> Формирование социально-эмоциональных навыков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</si>
  <si>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</si>
  <si>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</si>
  <si>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</si>
  <si>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>Развитие речи</t>
  </si>
  <si>
    <t>Худоржественная литература</t>
  </si>
  <si>
    <t>Лепка</t>
  </si>
  <si>
    <t>Музыка</t>
  </si>
  <si>
    <t>Всего</t>
  </si>
  <si>
    <t>%</t>
  </si>
  <si>
    <t xml:space="preserve">Свод по младшим группам методиста дошкольной организации </t>
  </si>
  <si>
    <t>Художественная литература</t>
  </si>
  <si>
    <t>Рисование</t>
  </si>
  <si>
    <t>Аппликация</t>
  </si>
  <si>
    <t>Конструирование</t>
  </si>
  <si>
    <t xml:space="preserve">Свод по средним группам методиста дошкольной организации </t>
  </si>
  <si>
    <t>Наименование ДО ТОО""Инаят-Ай""</t>
  </si>
  <si>
    <t xml:space="preserve">ФИО методиста ДО : Миранова Торғын Мәжитовна </t>
  </si>
  <si>
    <t>Адрес: г.Актобе  Некрасова 188</t>
  </si>
  <si>
    <t>Язык обучения: Казахский</t>
  </si>
  <si>
    <t>Казахский язык</t>
  </si>
  <si>
    <t>Ботақан</t>
  </si>
  <si>
    <t>Нәдірқызы Арайлым</t>
  </si>
  <si>
    <t xml:space="preserve">Свод по старшим группам методиста дошкольной организации </t>
  </si>
  <si>
    <t>Наименование ДО  ТОО""Инаят-Ай"</t>
  </si>
  <si>
    <t xml:space="preserve">ФИО методиста ДО:  Миранова Торғын Мәжитовна </t>
  </si>
  <si>
    <t>Адрес :  Актобе  Некрасова 188</t>
  </si>
  <si>
    <t>Балапан</t>
  </si>
  <si>
    <t>Ақпанова Лаура Жясағанбергеновна</t>
  </si>
  <si>
    <t xml:space="preserve">Свод по предшкольным группам методиста дошкольной организации </t>
  </si>
  <si>
    <t>Наименование ДО ТОО""Инаят-Ай"</t>
  </si>
  <si>
    <t xml:space="preserve">ФИО методиста ДО:   Миранова Торғын Мәжитовна </t>
  </si>
  <si>
    <t>Адрес : г.Актобе  Некрасова 188</t>
  </si>
  <si>
    <t>Язык обучения : Казахский</t>
  </si>
  <si>
    <t>Основы грамоты</t>
  </si>
  <si>
    <t>Құлыншақ</t>
  </si>
  <si>
    <t>Дузкеева Жанар Крыкбаевна</t>
  </si>
  <si>
    <t>Свод методиста дошкольной организации</t>
  </si>
  <si>
    <t>Адрес:   г.Актобе  Некрасова 188</t>
  </si>
  <si>
    <t>Возрастные группы</t>
  </si>
  <si>
    <t>ИТОГО</t>
  </si>
  <si>
    <t>Средняя группа</t>
  </si>
  <si>
    <t>Старшая группа</t>
  </si>
  <si>
    <t>Предшкольная группа</t>
  </si>
  <si>
    <t>Наименование ДО   ТОО""Инаят-Ай" детский сад "Инаят"</t>
  </si>
  <si>
    <t xml:space="preserve">ФИО методиста ДО  Миранова Торғын Мажитовна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</si>
</sst>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_ "/>
  </numFmts>
  <fonts count="6" x14ac:knownFonts="1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rgb="FFFF0000"/>
      <name val="Times New Roman"/>
      <charset val="204"/>
    </font>
    <font>
      <b/>
      <sz val="12"/>
      <color rgb="FFFF0000"/>
      <name val="Times New Roman"/>
      <charset val="204"/>
    </font>
    <font>
      <sz val="11"/>
      <color theme="1"/>
      <name val="Times New Roman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" fillId="0" borderId="2" xfId="0" applyFont="1" applyFill="1" applyBorder="1" applyAlignment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/>
    <xf numFmtId="0" fontId="5" fillId="0" borderId="0" xfId="0" applyFont="1" applyAlignment="1">
      <alignment horizontal="left"/>
    </xf>
    <xf numFmtId="0" fontId="1" fillId="0" borderId="2" xfId="0" applyFont="1" applyFill="1" applyBorder="1" applyAlignment="1">
      <alignment horizontal="center" vertical="center"/>
    </xf>
    <xf numFmtId="168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workbookViewId="0">
      <selection activeCell="D16" sqref="D16:D17"/>
    </sheetView>
  </sheetViews>
  <sheetFormatPr defaultColWidth="9" defaultRowHeight="15" x14ac:dyDescent="0.25"/>
  <cols>
    <col min="2" max="2" width="19.5703125" customWidth="1"/>
    <col min="3" max="3" width="23.5703125" customWidth="1"/>
  </cols>
  <sheetData>
    <row r="1" spans="1:25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0"/>
      <c r="U1" s="20"/>
      <c r="V1" s="20"/>
      <c r="W1" s="34" t="s">
        <v>0</v>
      </c>
      <c r="X1" s="34"/>
      <c r="Y1" s="34"/>
    </row>
    <row r="2" spans="1:25" ht="15" customHeight="1" x14ac:dyDescent="0.25">
      <c r="A2" s="1"/>
      <c r="B2" s="35" t="s">
        <v>1</v>
      </c>
      <c r="C2" s="35"/>
      <c r="D2" s="35"/>
      <c r="E2" s="35"/>
      <c r="F2" s="35"/>
      <c r="G2" s="35"/>
      <c r="H2" s="1"/>
      <c r="I2" s="1"/>
      <c r="J2" s="1"/>
      <c r="K2" s="1"/>
      <c r="L2" s="1"/>
      <c r="M2" s="1"/>
      <c r="N2" s="36" t="s">
        <v>2</v>
      </c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</row>
    <row r="3" spans="1:25" ht="15.75" x14ac:dyDescent="0.25">
      <c r="A3" s="1"/>
      <c r="B3" s="36" t="s">
        <v>3</v>
      </c>
      <c r="C3" s="36"/>
      <c r="D3" s="36"/>
      <c r="E3" s="36"/>
      <c r="F3" s="36"/>
      <c r="G3" s="36"/>
      <c r="H3" s="2"/>
      <c r="I3" s="2"/>
      <c r="J3" s="2"/>
      <c r="K3" s="1"/>
      <c r="L3" s="1"/>
      <c r="M3" s="1"/>
      <c r="N3" s="1" t="s">
        <v>4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1" t="s">
        <v>5</v>
      </c>
      <c r="O4" s="21"/>
      <c r="P4" s="21"/>
      <c r="Q4" s="21"/>
      <c r="R4" s="21"/>
      <c r="S4" s="21"/>
      <c r="T4" s="21"/>
      <c r="U4" s="21"/>
      <c r="V4" s="21"/>
      <c r="W4" s="2"/>
      <c r="X4" s="2"/>
      <c r="Y4" s="2"/>
    </row>
    <row r="5" spans="1:25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46.5" customHeight="1" x14ac:dyDescent="0.25">
      <c r="A6" s="37" t="s">
        <v>6</v>
      </c>
      <c r="B6" s="41" t="s">
        <v>7</v>
      </c>
      <c r="C6" s="41" t="s">
        <v>8</v>
      </c>
      <c r="D6" s="41" t="s">
        <v>9</v>
      </c>
      <c r="E6" s="37" t="s">
        <v>10</v>
      </c>
      <c r="F6" s="37"/>
      <c r="G6" s="37"/>
      <c r="H6" s="38" t="s">
        <v>11</v>
      </c>
      <c r="I6" s="39"/>
      <c r="J6" s="39"/>
      <c r="K6" s="39"/>
      <c r="L6" s="39"/>
      <c r="M6" s="40"/>
      <c r="N6" s="41" t="s">
        <v>12</v>
      </c>
      <c r="O6" s="41"/>
      <c r="P6" s="41"/>
      <c r="Q6" s="38" t="s">
        <v>13</v>
      </c>
      <c r="R6" s="39"/>
      <c r="S6" s="39"/>
      <c r="T6" s="39"/>
      <c r="U6" s="39"/>
      <c r="V6" s="40"/>
      <c r="W6" s="41" t="s">
        <v>14</v>
      </c>
      <c r="X6" s="41"/>
      <c r="Y6" s="41"/>
    </row>
    <row r="7" spans="1:25" ht="29.25" customHeight="1" x14ac:dyDescent="0.25">
      <c r="A7" s="37"/>
      <c r="B7" s="41"/>
      <c r="C7" s="41"/>
      <c r="D7" s="41"/>
      <c r="E7" s="45" t="s">
        <v>15</v>
      </c>
      <c r="F7" s="45" t="s">
        <v>16</v>
      </c>
      <c r="G7" s="45" t="s">
        <v>17</v>
      </c>
      <c r="H7" s="41" t="s">
        <v>18</v>
      </c>
      <c r="I7" s="41"/>
      <c r="J7" s="41"/>
      <c r="K7" s="41" t="s">
        <v>19</v>
      </c>
      <c r="L7" s="41"/>
      <c r="M7" s="41"/>
      <c r="N7" s="45" t="s">
        <v>15</v>
      </c>
      <c r="O7" s="45" t="s">
        <v>16</v>
      </c>
      <c r="P7" s="45" t="s">
        <v>17</v>
      </c>
      <c r="Q7" s="38" t="s">
        <v>20</v>
      </c>
      <c r="R7" s="39"/>
      <c r="S7" s="40"/>
      <c r="T7" s="38" t="s">
        <v>21</v>
      </c>
      <c r="U7" s="39"/>
      <c r="V7" s="40"/>
      <c r="W7" s="45" t="s">
        <v>15</v>
      </c>
      <c r="X7" s="45" t="s">
        <v>16</v>
      </c>
      <c r="Y7" s="45" t="s">
        <v>17</v>
      </c>
    </row>
    <row r="8" spans="1:25" ht="89.25" customHeight="1" x14ac:dyDescent="0.25">
      <c r="A8" s="37"/>
      <c r="B8" s="41"/>
      <c r="C8" s="41"/>
      <c r="D8" s="41"/>
      <c r="E8" s="46"/>
      <c r="F8" s="46"/>
      <c r="G8" s="46"/>
      <c r="H8" s="3" t="s">
        <v>15</v>
      </c>
      <c r="I8" s="3" t="s">
        <v>16</v>
      </c>
      <c r="J8" s="3" t="s">
        <v>17</v>
      </c>
      <c r="K8" s="3" t="s">
        <v>15</v>
      </c>
      <c r="L8" s="3" t="s">
        <v>16</v>
      </c>
      <c r="M8" s="3" t="s">
        <v>17</v>
      </c>
      <c r="N8" s="46"/>
      <c r="O8" s="46"/>
      <c r="P8" s="46"/>
      <c r="Q8" s="3" t="s">
        <v>15</v>
      </c>
      <c r="R8" s="3" t="s">
        <v>16</v>
      </c>
      <c r="S8" s="3" t="s">
        <v>17</v>
      </c>
      <c r="T8" s="3" t="s">
        <v>15</v>
      </c>
      <c r="U8" s="3" t="s">
        <v>16</v>
      </c>
      <c r="V8" s="3" t="s">
        <v>17</v>
      </c>
      <c r="W8" s="46"/>
      <c r="X8" s="46"/>
      <c r="Y8" s="46"/>
    </row>
    <row r="9" spans="1:25" ht="15.75" x14ac:dyDescent="0.25">
      <c r="A9" s="7">
        <v>1</v>
      </c>
      <c r="B9" s="6"/>
      <c r="C9" s="6"/>
      <c r="D9" s="7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5.75" x14ac:dyDescent="0.25">
      <c r="A10" s="7">
        <v>2</v>
      </c>
      <c r="B10" s="6"/>
      <c r="C10" s="6"/>
      <c r="D10" s="7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5.75" x14ac:dyDescent="0.25">
      <c r="A11" s="7">
        <v>3</v>
      </c>
      <c r="B11" s="6"/>
      <c r="C11" s="6"/>
      <c r="D11" s="7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5.75" x14ac:dyDescent="0.25">
      <c r="A12" s="7">
        <v>4</v>
      </c>
      <c r="B12" s="6"/>
      <c r="C12" s="6"/>
      <c r="D12" s="7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5.75" x14ac:dyDescent="0.25">
      <c r="A13" s="7">
        <v>5</v>
      </c>
      <c r="B13" s="6"/>
      <c r="C13" s="6"/>
      <c r="D13" s="7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5.75" x14ac:dyDescent="0.25">
      <c r="A14" s="7">
        <v>6</v>
      </c>
      <c r="B14" s="6"/>
      <c r="C14" s="6"/>
      <c r="D14" s="7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5.75" x14ac:dyDescent="0.25">
      <c r="A15" s="7">
        <v>7</v>
      </c>
      <c r="B15" s="6"/>
      <c r="C15" s="6"/>
      <c r="D15" s="7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75" x14ac:dyDescent="0.25">
      <c r="A16" s="42" t="s">
        <v>22</v>
      </c>
      <c r="B16" s="43"/>
      <c r="C16" s="44"/>
      <c r="D16" s="13">
        <f>SUM(D9:D15)</f>
        <v>0</v>
      </c>
      <c r="E16" s="4">
        <f t="shared" ref="E16:Y16" si="0">SUM(E9:E15)</f>
        <v>0</v>
      </c>
      <c r="F16" s="4">
        <f t="shared" si="0"/>
        <v>0</v>
      </c>
      <c r="G16" s="4">
        <f t="shared" si="0"/>
        <v>0</v>
      </c>
      <c r="H16" s="4">
        <f t="shared" si="0"/>
        <v>0</v>
      </c>
      <c r="I16" s="4">
        <f t="shared" si="0"/>
        <v>0</v>
      </c>
      <c r="J16" s="4">
        <f t="shared" si="0"/>
        <v>0</v>
      </c>
      <c r="K16" s="4">
        <f t="shared" si="0"/>
        <v>0</v>
      </c>
      <c r="L16" s="4">
        <f t="shared" si="0"/>
        <v>0</v>
      </c>
      <c r="M16" s="4">
        <f t="shared" si="0"/>
        <v>0</v>
      </c>
      <c r="N16" s="4">
        <f t="shared" si="0"/>
        <v>0</v>
      </c>
      <c r="O16" s="4">
        <f t="shared" si="0"/>
        <v>0</v>
      </c>
      <c r="P16" s="4">
        <f t="shared" si="0"/>
        <v>0</v>
      </c>
      <c r="Q16" s="4">
        <f t="shared" si="0"/>
        <v>0</v>
      </c>
      <c r="R16" s="4">
        <f t="shared" si="0"/>
        <v>0</v>
      </c>
      <c r="S16" s="4">
        <f t="shared" si="0"/>
        <v>0</v>
      </c>
      <c r="T16" s="4">
        <f t="shared" si="0"/>
        <v>0</v>
      </c>
      <c r="U16" s="4">
        <f t="shared" si="0"/>
        <v>0</v>
      </c>
      <c r="V16" s="4">
        <f t="shared" si="0"/>
        <v>0</v>
      </c>
      <c r="W16" s="4">
        <f t="shared" si="0"/>
        <v>0</v>
      </c>
      <c r="X16" s="4">
        <f t="shared" si="0"/>
        <v>0</v>
      </c>
      <c r="Y16" s="4">
        <f t="shared" si="0"/>
        <v>0</v>
      </c>
    </row>
    <row r="17" spans="1:25" ht="15.75" x14ac:dyDescent="0.25">
      <c r="A17" s="42" t="s">
        <v>23</v>
      </c>
      <c r="B17" s="43"/>
      <c r="C17" s="43"/>
      <c r="D17" s="16" t="e">
        <f>D16*100/D16</f>
        <v>#DIV/0!</v>
      </c>
      <c r="E17" s="17" t="e">
        <f>E16*100/D16</f>
        <v>#DIV/0!</v>
      </c>
      <c r="F17" s="18" t="e">
        <f>F16*100/D16</f>
        <v>#DIV/0!</v>
      </c>
      <c r="G17" s="18" t="e">
        <f>G16*100/D16</f>
        <v>#DIV/0!</v>
      </c>
      <c r="H17" s="4" t="e">
        <f>H16*100/D16</f>
        <v>#DIV/0!</v>
      </c>
      <c r="I17" s="4" t="e">
        <f>I16*100/D16</f>
        <v>#DIV/0!</v>
      </c>
      <c r="J17" s="4" t="e">
        <f>J16*100/D16</f>
        <v>#DIV/0!</v>
      </c>
      <c r="K17" s="4" t="e">
        <f>K16*100/D16</f>
        <v>#DIV/0!</v>
      </c>
      <c r="L17" s="4" t="e">
        <f>L16*100/D16</f>
        <v>#DIV/0!</v>
      </c>
      <c r="M17" s="4" t="e">
        <f>M16*100/D16</f>
        <v>#DIV/0!</v>
      </c>
      <c r="N17" s="4" t="e">
        <f>N16*100/D16</f>
        <v>#DIV/0!</v>
      </c>
      <c r="O17" s="4" t="e">
        <f>O16*100/D16</f>
        <v>#DIV/0!</v>
      </c>
      <c r="P17" s="4" t="e">
        <f>P16*100/D16</f>
        <v>#DIV/0!</v>
      </c>
      <c r="Q17" s="4" t="e">
        <f>Q16*100/D16</f>
        <v>#DIV/0!</v>
      </c>
      <c r="R17" s="4" t="e">
        <f>R16*100/D16</f>
        <v>#DIV/0!</v>
      </c>
      <c r="S17" s="4" t="e">
        <f>S16*100/D16</f>
        <v>#DIV/0!</v>
      </c>
      <c r="T17" s="4" t="e">
        <f>T16*100/D16</f>
        <v>#DIV/0!</v>
      </c>
      <c r="U17" s="4" t="e">
        <f>U16*100/D16</f>
        <v>#DIV/0!</v>
      </c>
      <c r="V17" s="4" t="e">
        <f>V16*100/D16</f>
        <v>#DIV/0!</v>
      </c>
      <c r="W17" s="4" t="e">
        <f>W16*100/D16</f>
        <v>#DIV/0!</v>
      </c>
      <c r="X17" s="4" t="e">
        <f>X16*100/D16</f>
        <v>#DIV/0!</v>
      </c>
      <c r="Y17" s="4" t="e">
        <f>Y16*100/D16</f>
        <v>#DIV/0!</v>
      </c>
    </row>
  </sheetData>
  <mergeCells count="28">
    <mergeCell ref="W7:W8"/>
    <mergeCell ref="X7:X8"/>
    <mergeCell ref="Y7:Y8"/>
    <mergeCell ref="A17:C17"/>
    <mergeCell ref="A6:A8"/>
    <mergeCell ref="B6:B8"/>
    <mergeCell ref="C6:C8"/>
    <mergeCell ref="D6:D8"/>
    <mergeCell ref="H7:J7"/>
    <mergeCell ref="K7:M7"/>
    <mergeCell ref="Q7:S7"/>
    <mergeCell ref="T7:V7"/>
    <mergeCell ref="A16:C16"/>
    <mergeCell ref="E7:E8"/>
    <mergeCell ref="F7:F8"/>
    <mergeCell ref="G7:G8"/>
    <mergeCell ref="N7:N8"/>
    <mergeCell ref="O7:O8"/>
    <mergeCell ref="P7:P8"/>
    <mergeCell ref="W1:Y1"/>
    <mergeCell ref="B2:G2"/>
    <mergeCell ref="N2:Y2"/>
    <mergeCell ref="B3:G3"/>
    <mergeCell ref="E6:G6"/>
    <mergeCell ref="H6:M6"/>
    <mergeCell ref="N6:P6"/>
    <mergeCell ref="Q6:V6"/>
    <mergeCell ref="W6:Y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"/>
  <sheetViews>
    <sheetView zoomScale="80" zoomScaleNormal="80" workbookViewId="0">
      <selection activeCell="F16" sqref="F16"/>
    </sheetView>
  </sheetViews>
  <sheetFormatPr defaultColWidth="9" defaultRowHeight="15" x14ac:dyDescent="0.25"/>
  <cols>
    <col min="2" max="2" width="19.85546875" customWidth="1"/>
    <col min="3" max="3" width="23" customWidth="1"/>
    <col min="4" max="4" width="11.42578125" customWidth="1"/>
  </cols>
  <sheetData>
    <row r="1" spans="1:34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34" t="s">
        <v>0</v>
      </c>
      <c r="AG1" s="34"/>
      <c r="AH1" s="34"/>
    </row>
    <row r="2" spans="1:34" ht="15" customHeight="1" x14ac:dyDescent="0.25">
      <c r="A2" s="1"/>
      <c r="B2" s="35" t="s">
        <v>24</v>
      </c>
      <c r="C2" s="35"/>
      <c r="D2" s="35"/>
      <c r="E2" s="35"/>
      <c r="F2" s="35"/>
      <c r="G2" s="35"/>
      <c r="H2" s="1"/>
      <c r="I2" s="1"/>
      <c r="J2" s="1"/>
      <c r="K2" s="1"/>
      <c r="L2" s="1"/>
      <c r="M2" s="1"/>
      <c r="N2" s="36" t="s">
        <v>2</v>
      </c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</row>
    <row r="3" spans="1:34" ht="15.75" x14ac:dyDescent="0.25">
      <c r="A3" s="1"/>
      <c r="B3" s="36" t="s">
        <v>3</v>
      </c>
      <c r="C3" s="36"/>
      <c r="D3" s="36"/>
      <c r="E3" s="36"/>
      <c r="F3" s="36"/>
      <c r="G3" s="36"/>
      <c r="H3" s="2"/>
      <c r="I3" s="2"/>
      <c r="J3" s="2"/>
      <c r="K3" s="1"/>
      <c r="L3" s="1"/>
      <c r="M3" s="1"/>
      <c r="N3" s="1" t="s">
        <v>4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47" t="s">
        <v>5</v>
      </c>
      <c r="O4" s="47"/>
      <c r="P4" s="47"/>
      <c r="Q4" s="47"/>
      <c r="R4" s="47"/>
      <c r="S4" s="47"/>
      <c r="T4" s="47"/>
      <c r="U4" s="47"/>
      <c r="V4" s="47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5" customHeight="1" x14ac:dyDescent="0.25">
      <c r="A6" s="37" t="s">
        <v>6</v>
      </c>
      <c r="B6" s="41" t="s">
        <v>7</v>
      </c>
      <c r="C6" s="41" t="s">
        <v>8</v>
      </c>
      <c r="D6" s="41" t="s">
        <v>9</v>
      </c>
      <c r="E6" s="37" t="s">
        <v>10</v>
      </c>
      <c r="F6" s="37"/>
      <c r="G6" s="37"/>
      <c r="H6" s="38" t="s">
        <v>11</v>
      </c>
      <c r="I6" s="39"/>
      <c r="J6" s="39"/>
      <c r="K6" s="39"/>
      <c r="L6" s="39"/>
      <c r="M6" s="40"/>
      <c r="N6" s="41" t="s">
        <v>12</v>
      </c>
      <c r="O6" s="41"/>
      <c r="P6" s="41"/>
      <c r="Q6" s="38" t="s">
        <v>13</v>
      </c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40"/>
      <c r="AF6" s="41" t="s">
        <v>14</v>
      </c>
      <c r="AG6" s="41"/>
      <c r="AH6" s="41"/>
    </row>
    <row r="7" spans="1:34" ht="30" customHeight="1" x14ac:dyDescent="0.25">
      <c r="A7" s="37"/>
      <c r="B7" s="41"/>
      <c r="C7" s="41"/>
      <c r="D7" s="41"/>
      <c r="E7" s="45" t="s">
        <v>15</v>
      </c>
      <c r="F7" s="45" t="s">
        <v>16</v>
      </c>
      <c r="G7" s="45" t="s">
        <v>17</v>
      </c>
      <c r="H7" s="41" t="s">
        <v>18</v>
      </c>
      <c r="I7" s="41"/>
      <c r="J7" s="41"/>
      <c r="K7" s="41" t="s">
        <v>25</v>
      </c>
      <c r="L7" s="41"/>
      <c r="M7" s="41"/>
      <c r="N7" s="45" t="s">
        <v>15</v>
      </c>
      <c r="O7" s="45" t="s">
        <v>16</v>
      </c>
      <c r="P7" s="45" t="s">
        <v>17</v>
      </c>
      <c r="Q7" s="38" t="s">
        <v>26</v>
      </c>
      <c r="R7" s="39"/>
      <c r="S7" s="40"/>
      <c r="T7" s="38" t="s">
        <v>20</v>
      </c>
      <c r="U7" s="39"/>
      <c r="V7" s="40"/>
      <c r="W7" s="38" t="s">
        <v>27</v>
      </c>
      <c r="X7" s="39"/>
      <c r="Y7" s="40"/>
      <c r="Z7" s="38" t="s">
        <v>28</v>
      </c>
      <c r="AA7" s="39"/>
      <c r="AB7" s="40"/>
      <c r="AC7" s="38" t="s">
        <v>21</v>
      </c>
      <c r="AD7" s="39"/>
      <c r="AE7" s="40"/>
      <c r="AF7" s="45" t="s">
        <v>15</v>
      </c>
      <c r="AG7" s="45" t="s">
        <v>16</v>
      </c>
      <c r="AH7" s="45" t="s">
        <v>17</v>
      </c>
    </row>
    <row r="8" spans="1:34" ht="126" x14ac:dyDescent="0.25">
      <c r="A8" s="37"/>
      <c r="B8" s="41"/>
      <c r="C8" s="41"/>
      <c r="D8" s="41"/>
      <c r="E8" s="46"/>
      <c r="F8" s="46"/>
      <c r="G8" s="46"/>
      <c r="H8" s="3" t="s">
        <v>15</v>
      </c>
      <c r="I8" s="3" t="s">
        <v>16</v>
      </c>
      <c r="J8" s="3" t="s">
        <v>17</v>
      </c>
      <c r="K8" s="3" t="s">
        <v>15</v>
      </c>
      <c r="L8" s="3" t="s">
        <v>16</v>
      </c>
      <c r="M8" s="3" t="s">
        <v>17</v>
      </c>
      <c r="N8" s="46"/>
      <c r="O8" s="46"/>
      <c r="P8" s="46"/>
      <c r="Q8" s="3" t="s">
        <v>15</v>
      </c>
      <c r="R8" s="3" t="s">
        <v>16</v>
      </c>
      <c r="S8" s="3" t="s">
        <v>17</v>
      </c>
      <c r="T8" s="3" t="s">
        <v>15</v>
      </c>
      <c r="U8" s="3" t="s">
        <v>16</v>
      </c>
      <c r="V8" s="3" t="s">
        <v>17</v>
      </c>
      <c r="W8" s="3" t="s">
        <v>15</v>
      </c>
      <c r="X8" s="3" t="s">
        <v>16</v>
      </c>
      <c r="Y8" s="3" t="s">
        <v>17</v>
      </c>
      <c r="Z8" s="3" t="s">
        <v>15</v>
      </c>
      <c r="AA8" s="3" t="s">
        <v>16</v>
      </c>
      <c r="AB8" s="3" t="s">
        <v>17</v>
      </c>
      <c r="AC8" s="3" t="s">
        <v>15</v>
      </c>
      <c r="AD8" s="3" t="s">
        <v>16</v>
      </c>
      <c r="AE8" s="3" t="s">
        <v>17</v>
      </c>
      <c r="AF8" s="46"/>
      <c r="AG8" s="46"/>
      <c r="AH8" s="46"/>
    </row>
    <row r="9" spans="1:34" ht="15.75" x14ac:dyDescent="0.25">
      <c r="A9" s="7">
        <v>1</v>
      </c>
      <c r="B9" s="6"/>
      <c r="C9" s="6"/>
      <c r="D9" s="7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</row>
    <row r="10" spans="1:34" ht="15.75" x14ac:dyDescent="0.25">
      <c r="A10" s="7">
        <v>2</v>
      </c>
      <c r="B10" s="6"/>
      <c r="C10" s="6"/>
      <c r="D10" s="7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</row>
    <row r="11" spans="1:34" ht="15.75" x14ac:dyDescent="0.25">
      <c r="A11" s="42" t="s">
        <v>22</v>
      </c>
      <c r="B11" s="43"/>
      <c r="C11" s="44"/>
      <c r="D11" s="12">
        <f t="shared" ref="D11:AH11" si="0">SUM(D9:D10)</f>
        <v>0</v>
      </c>
      <c r="E11" s="7">
        <f t="shared" si="0"/>
        <v>0</v>
      </c>
      <c r="F11" s="7">
        <f t="shared" si="0"/>
        <v>0</v>
      </c>
      <c r="G11" s="7">
        <f t="shared" si="0"/>
        <v>0</v>
      </c>
      <c r="H11" s="7">
        <f t="shared" si="0"/>
        <v>0</v>
      </c>
      <c r="I11" s="7">
        <f t="shared" si="0"/>
        <v>0</v>
      </c>
      <c r="J11" s="7">
        <f t="shared" si="0"/>
        <v>0</v>
      </c>
      <c r="K11" s="7">
        <f t="shared" si="0"/>
        <v>0</v>
      </c>
      <c r="L11" s="7">
        <f t="shared" si="0"/>
        <v>0</v>
      </c>
      <c r="M11" s="7">
        <f t="shared" si="0"/>
        <v>0</v>
      </c>
      <c r="N11" s="7">
        <f t="shared" si="0"/>
        <v>0</v>
      </c>
      <c r="O11" s="7">
        <f t="shared" si="0"/>
        <v>0</v>
      </c>
      <c r="P11" s="7">
        <f t="shared" si="0"/>
        <v>0</v>
      </c>
      <c r="Q11" s="7">
        <f t="shared" si="0"/>
        <v>0</v>
      </c>
      <c r="R11" s="7">
        <f t="shared" si="0"/>
        <v>0</v>
      </c>
      <c r="S11" s="7">
        <f t="shared" si="0"/>
        <v>0</v>
      </c>
      <c r="T11" s="7">
        <f t="shared" si="0"/>
        <v>0</v>
      </c>
      <c r="U11" s="7">
        <f t="shared" si="0"/>
        <v>0</v>
      </c>
      <c r="V11" s="7">
        <f t="shared" si="0"/>
        <v>0</v>
      </c>
      <c r="W11" s="7">
        <f t="shared" si="0"/>
        <v>0</v>
      </c>
      <c r="X11" s="7">
        <f t="shared" si="0"/>
        <v>0</v>
      </c>
      <c r="Y11" s="7">
        <f t="shared" si="0"/>
        <v>0</v>
      </c>
      <c r="Z11" s="7">
        <f t="shared" si="0"/>
        <v>0</v>
      </c>
      <c r="AA11" s="7">
        <f t="shared" si="0"/>
        <v>0</v>
      </c>
      <c r="AB11" s="7">
        <f t="shared" si="0"/>
        <v>0</v>
      </c>
      <c r="AC11" s="7">
        <f t="shared" si="0"/>
        <v>0</v>
      </c>
      <c r="AD11" s="7">
        <f t="shared" si="0"/>
        <v>0</v>
      </c>
      <c r="AE11" s="7">
        <f t="shared" si="0"/>
        <v>0</v>
      </c>
      <c r="AF11" s="7">
        <f t="shared" si="0"/>
        <v>0</v>
      </c>
      <c r="AG11" s="7">
        <f t="shared" si="0"/>
        <v>0</v>
      </c>
      <c r="AH11" s="7">
        <f t="shared" si="0"/>
        <v>0</v>
      </c>
    </row>
    <row r="12" spans="1:34" ht="15.75" x14ac:dyDescent="0.25">
      <c r="A12" s="42" t="s">
        <v>23</v>
      </c>
      <c r="B12" s="43"/>
      <c r="C12" s="43"/>
      <c r="D12" s="16" t="e">
        <f>D11*100/D11</f>
        <v>#DIV/0!</v>
      </c>
      <c r="E12" s="17" t="e">
        <f>E11*100/D11</f>
        <v>#DIV/0!</v>
      </c>
      <c r="F12" s="18" t="e">
        <f>F11*100/D11</f>
        <v>#DIV/0!</v>
      </c>
      <c r="G12" s="18" t="e">
        <f>G11*100/D11</f>
        <v>#DIV/0!</v>
      </c>
      <c r="H12" s="4" t="e">
        <f>H11*100/D11</f>
        <v>#DIV/0!</v>
      </c>
      <c r="I12" s="4" t="e">
        <f>I11*100/D11</f>
        <v>#DIV/0!</v>
      </c>
      <c r="J12" s="4" t="e">
        <f>J11*100/D11</f>
        <v>#DIV/0!</v>
      </c>
      <c r="K12" s="4" t="e">
        <f>K11*100/D11</f>
        <v>#DIV/0!</v>
      </c>
      <c r="L12" s="4" t="e">
        <f>L11*100/D11</f>
        <v>#DIV/0!</v>
      </c>
      <c r="M12" s="4" t="e">
        <f>M11*100/D11</f>
        <v>#DIV/0!</v>
      </c>
      <c r="N12" s="4" t="e">
        <f>N11*100/D11</f>
        <v>#DIV/0!</v>
      </c>
      <c r="O12" s="4" t="e">
        <f>O11*100/D11</f>
        <v>#DIV/0!</v>
      </c>
      <c r="P12" s="4" t="e">
        <f>P11*100/D11</f>
        <v>#DIV/0!</v>
      </c>
      <c r="Q12" s="4" t="e">
        <f>Q11*100/D11</f>
        <v>#DIV/0!</v>
      </c>
      <c r="R12" s="4" t="e">
        <f>R11*100/D11</f>
        <v>#DIV/0!</v>
      </c>
      <c r="S12" s="4" t="e">
        <f>S11*100/D11</f>
        <v>#DIV/0!</v>
      </c>
      <c r="T12" s="4" t="e">
        <f>T11*100/D11</f>
        <v>#DIV/0!</v>
      </c>
      <c r="U12" s="4" t="e">
        <f>U11*100/D11</f>
        <v>#DIV/0!</v>
      </c>
      <c r="V12" s="4" t="e">
        <f>V11*100/D11</f>
        <v>#DIV/0!</v>
      </c>
      <c r="W12" s="4" t="e">
        <f>W11*100/D11</f>
        <v>#DIV/0!</v>
      </c>
      <c r="X12" s="4" t="e">
        <f>X11*100/D11</f>
        <v>#DIV/0!</v>
      </c>
      <c r="Y12" s="4" t="e">
        <f>Y11*100/D11</f>
        <v>#DIV/0!</v>
      </c>
      <c r="Z12" s="4" t="e">
        <f>Z11*100/D11</f>
        <v>#DIV/0!</v>
      </c>
      <c r="AA12" s="4" t="e">
        <f>AA11*100/D11</f>
        <v>#DIV/0!</v>
      </c>
      <c r="AB12" s="4" t="e">
        <f>AB11*100/D11</f>
        <v>#DIV/0!</v>
      </c>
      <c r="AC12" s="4" t="e">
        <f>AC11*100/D11</f>
        <v>#DIV/0!</v>
      </c>
      <c r="AD12" s="4" t="e">
        <f>AD11*100/D11</f>
        <v>#DIV/0!</v>
      </c>
      <c r="AE12" s="4" t="e">
        <f>AE11*100/D11</f>
        <v>#DIV/0!</v>
      </c>
      <c r="AF12" s="4" t="e">
        <f>AF11*100/D11</f>
        <v>#DIV/0!</v>
      </c>
      <c r="AG12" s="4" t="e">
        <f>AG11*100/D11</f>
        <v>#DIV/0!</v>
      </c>
      <c r="AH12" s="4" t="e">
        <f>AH11*100/D11</f>
        <v>#DIV/0!</v>
      </c>
    </row>
  </sheetData>
  <mergeCells count="32">
    <mergeCell ref="AF7:AF8"/>
    <mergeCell ref="AG7:AG8"/>
    <mergeCell ref="AH7:AH8"/>
    <mergeCell ref="Z7:AB7"/>
    <mergeCell ref="AC7:AE7"/>
    <mergeCell ref="A11:C11"/>
    <mergeCell ref="A12:C12"/>
    <mergeCell ref="A6:A8"/>
    <mergeCell ref="B6:B8"/>
    <mergeCell ref="C6:C8"/>
    <mergeCell ref="D6:D8"/>
    <mergeCell ref="E7:E8"/>
    <mergeCell ref="F7:F8"/>
    <mergeCell ref="G7:G8"/>
    <mergeCell ref="N7:N8"/>
    <mergeCell ref="O7:O8"/>
    <mergeCell ref="P7:P8"/>
    <mergeCell ref="H7:J7"/>
    <mergeCell ref="K7:M7"/>
    <mergeCell ref="Q7:S7"/>
    <mergeCell ref="T7:V7"/>
    <mergeCell ref="W7:Y7"/>
    <mergeCell ref="E6:G6"/>
    <mergeCell ref="H6:M6"/>
    <mergeCell ref="N6:P6"/>
    <mergeCell ref="Q6:AE6"/>
    <mergeCell ref="AF6:AH6"/>
    <mergeCell ref="AF1:AH1"/>
    <mergeCell ref="B2:G2"/>
    <mergeCell ref="N2:AH2"/>
    <mergeCell ref="B3:G3"/>
    <mergeCell ref="N4:V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"/>
  <sheetViews>
    <sheetView workbookViewId="0">
      <selection activeCell="C13" sqref="C13"/>
    </sheetView>
  </sheetViews>
  <sheetFormatPr defaultColWidth="9" defaultRowHeight="15" x14ac:dyDescent="0.25"/>
  <cols>
    <col min="2" max="2" width="20.42578125" customWidth="1"/>
    <col min="3" max="3" width="35" customWidth="1"/>
  </cols>
  <sheetData>
    <row r="1" spans="1:37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34" t="s">
        <v>0</v>
      </c>
      <c r="AJ1" s="34"/>
      <c r="AK1" s="34"/>
    </row>
    <row r="2" spans="1:37" ht="15" customHeight="1" x14ac:dyDescent="0.25">
      <c r="A2" s="1"/>
      <c r="B2" s="35" t="s">
        <v>29</v>
      </c>
      <c r="C2" s="35"/>
      <c r="D2" s="35"/>
      <c r="E2" s="35"/>
      <c r="F2" s="35"/>
      <c r="G2" s="35"/>
      <c r="H2" s="1"/>
      <c r="I2" s="1"/>
      <c r="J2" s="1"/>
      <c r="K2" s="1"/>
      <c r="L2" s="1"/>
      <c r="M2" s="1"/>
      <c r="N2" s="1"/>
      <c r="O2" s="1"/>
      <c r="P2" s="1"/>
      <c r="Q2" s="36" t="s">
        <v>30</v>
      </c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</row>
    <row r="3" spans="1:37" ht="15.75" x14ac:dyDescent="0.25">
      <c r="A3" s="1"/>
      <c r="B3" s="36" t="s">
        <v>31</v>
      </c>
      <c r="C3" s="36"/>
      <c r="D3" s="36"/>
      <c r="E3" s="36"/>
      <c r="F3" s="36"/>
      <c r="G3" s="36"/>
      <c r="H3" s="2"/>
      <c r="I3" s="2"/>
      <c r="J3" s="2"/>
      <c r="K3" s="2"/>
      <c r="L3" s="2"/>
      <c r="M3" s="2"/>
      <c r="N3" s="2"/>
      <c r="O3" s="2"/>
      <c r="P3" s="2"/>
      <c r="Q3" s="1" t="s">
        <v>32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47" t="s">
        <v>33</v>
      </c>
      <c r="R4" s="47"/>
      <c r="S4" s="47"/>
      <c r="T4" s="47"/>
      <c r="U4" s="47"/>
      <c r="V4" s="47"/>
      <c r="W4" s="47"/>
      <c r="X4" s="47"/>
      <c r="Y4" s="4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</row>
    <row r="5" spans="1:37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60.75" customHeight="1" x14ac:dyDescent="0.25">
      <c r="A6" s="37" t="s">
        <v>6</v>
      </c>
      <c r="B6" s="41" t="s">
        <v>7</v>
      </c>
      <c r="C6" s="41" t="s">
        <v>8</v>
      </c>
      <c r="D6" s="41" t="s">
        <v>9</v>
      </c>
      <c r="E6" s="37" t="s">
        <v>10</v>
      </c>
      <c r="F6" s="37"/>
      <c r="G6" s="37"/>
      <c r="H6" s="38" t="s">
        <v>11</v>
      </c>
      <c r="I6" s="39"/>
      <c r="J6" s="39"/>
      <c r="K6" s="39"/>
      <c r="L6" s="39"/>
      <c r="M6" s="39"/>
      <c r="N6" s="39"/>
      <c r="O6" s="39"/>
      <c r="P6" s="40"/>
      <c r="Q6" s="41" t="s">
        <v>12</v>
      </c>
      <c r="R6" s="41"/>
      <c r="S6" s="41"/>
      <c r="T6" s="38" t="s">
        <v>13</v>
      </c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40"/>
      <c r="AI6" s="41" t="s">
        <v>14</v>
      </c>
      <c r="AJ6" s="41"/>
      <c r="AK6" s="41"/>
    </row>
    <row r="7" spans="1:37" ht="29.25" customHeight="1" x14ac:dyDescent="0.25">
      <c r="A7" s="37"/>
      <c r="B7" s="41"/>
      <c r="C7" s="41"/>
      <c r="D7" s="41"/>
      <c r="E7" s="45" t="s">
        <v>15</v>
      </c>
      <c r="F7" s="45" t="s">
        <v>16</v>
      </c>
      <c r="G7" s="45" t="s">
        <v>17</v>
      </c>
      <c r="H7" s="41" t="s">
        <v>18</v>
      </c>
      <c r="I7" s="41"/>
      <c r="J7" s="41"/>
      <c r="K7" s="41" t="s">
        <v>25</v>
      </c>
      <c r="L7" s="41"/>
      <c r="M7" s="41"/>
      <c r="N7" s="41" t="s">
        <v>34</v>
      </c>
      <c r="O7" s="41"/>
      <c r="P7" s="41"/>
      <c r="Q7" s="45" t="s">
        <v>15</v>
      </c>
      <c r="R7" s="45" t="s">
        <v>16</v>
      </c>
      <c r="S7" s="45" t="s">
        <v>17</v>
      </c>
      <c r="T7" s="38" t="s">
        <v>26</v>
      </c>
      <c r="U7" s="39"/>
      <c r="V7" s="40"/>
      <c r="W7" s="38" t="s">
        <v>20</v>
      </c>
      <c r="X7" s="39"/>
      <c r="Y7" s="40"/>
      <c r="Z7" s="38" t="s">
        <v>27</v>
      </c>
      <c r="AA7" s="39"/>
      <c r="AB7" s="40"/>
      <c r="AC7" s="38" t="s">
        <v>28</v>
      </c>
      <c r="AD7" s="39"/>
      <c r="AE7" s="40"/>
      <c r="AF7" s="38" t="s">
        <v>21</v>
      </c>
      <c r="AG7" s="39"/>
      <c r="AH7" s="40"/>
      <c r="AI7" s="45" t="s">
        <v>15</v>
      </c>
      <c r="AJ7" s="45" t="s">
        <v>16</v>
      </c>
      <c r="AK7" s="45" t="s">
        <v>17</v>
      </c>
    </row>
    <row r="8" spans="1:37" ht="84.75" customHeight="1" x14ac:dyDescent="0.25">
      <c r="A8" s="37"/>
      <c r="B8" s="41"/>
      <c r="C8" s="41"/>
      <c r="D8" s="41"/>
      <c r="E8" s="46"/>
      <c r="F8" s="46"/>
      <c r="G8" s="46"/>
      <c r="H8" s="3" t="s">
        <v>15</v>
      </c>
      <c r="I8" s="3" t="s">
        <v>16</v>
      </c>
      <c r="J8" s="3" t="s">
        <v>17</v>
      </c>
      <c r="K8" s="3" t="s">
        <v>15</v>
      </c>
      <c r="L8" s="3" t="s">
        <v>16</v>
      </c>
      <c r="M8" s="3" t="s">
        <v>17</v>
      </c>
      <c r="N8" s="3" t="s">
        <v>15</v>
      </c>
      <c r="O8" s="3" t="s">
        <v>16</v>
      </c>
      <c r="P8" s="3" t="s">
        <v>17</v>
      </c>
      <c r="Q8" s="46"/>
      <c r="R8" s="46"/>
      <c r="S8" s="46"/>
      <c r="T8" s="3" t="s">
        <v>15</v>
      </c>
      <c r="U8" s="3" t="s">
        <v>16</v>
      </c>
      <c r="V8" s="3" t="s">
        <v>17</v>
      </c>
      <c r="W8" s="3" t="s">
        <v>15</v>
      </c>
      <c r="X8" s="3" t="s">
        <v>16</v>
      </c>
      <c r="Y8" s="3" t="s">
        <v>17</v>
      </c>
      <c r="Z8" s="3" t="s">
        <v>15</v>
      </c>
      <c r="AA8" s="3" t="s">
        <v>16</v>
      </c>
      <c r="AB8" s="3" t="s">
        <v>17</v>
      </c>
      <c r="AC8" s="3" t="s">
        <v>15</v>
      </c>
      <c r="AD8" s="3" t="s">
        <v>16</v>
      </c>
      <c r="AE8" s="3" t="s">
        <v>17</v>
      </c>
      <c r="AF8" s="3" t="s">
        <v>15</v>
      </c>
      <c r="AG8" s="3" t="s">
        <v>16</v>
      </c>
      <c r="AH8" s="3" t="s">
        <v>17</v>
      </c>
      <c r="AI8" s="46"/>
      <c r="AJ8" s="46"/>
      <c r="AK8" s="46"/>
    </row>
    <row r="9" spans="1:37" ht="15.75" x14ac:dyDescent="0.25">
      <c r="A9" s="7">
        <v>1</v>
      </c>
      <c r="B9" s="11" t="s">
        <v>35</v>
      </c>
      <c r="C9" s="11" t="s">
        <v>36</v>
      </c>
      <c r="D9" s="9">
        <v>17</v>
      </c>
      <c r="E9" s="30">
        <v>9</v>
      </c>
      <c r="F9" s="30">
        <v>6</v>
      </c>
      <c r="G9" s="30">
        <v>2</v>
      </c>
      <c r="H9" s="9">
        <v>9</v>
      </c>
      <c r="I9" s="9">
        <v>6</v>
      </c>
      <c r="J9" s="9">
        <v>2</v>
      </c>
      <c r="K9" s="9">
        <v>9</v>
      </c>
      <c r="L9" s="9">
        <v>6</v>
      </c>
      <c r="M9" s="9">
        <v>2</v>
      </c>
      <c r="N9" s="9">
        <v>8</v>
      </c>
      <c r="O9" s="9">
        <v>7</v>
      </c>
      <c r="P9" s="9">
        <v>2</v>
      </c>
      <c r="Q9" s="9">
        <v>9</v>
      </c>
      <c r="R9" s="9">
        <v>6</v>
      </c>
      <c r="S9" s="9">
        <v>2</v>
      </c>
      <c r="T9" s="9">
        <v>9</v>
      </c>
      <c r="U9" s="9">
        <v>6</v>
      </c>
      <c r="V9" s="9">
        <v>2</v>
      </c>
      <c r="W9" s="9">
        <v>8</v>
      </c>
      <c r="X9" s="9">
        <v>7</v>
      </c>
      <c r="Y9" s="9">
        <v>2</v>
      </c>
      <c r="Z9" s="9">
        <v>9</v>
      </c>
      <c r="AA9" s="9">
        <v>6</v>
      </c>
      <c r="AB9" s="9">
        <v>2</v>
      </c>
      <c r="AC9" s="9">
        <v>8</v>
      </c>
      <c r="AD9" s="9">
        <v>7</v>
      </c>
      <c r="AE9" s="9">
        <v>2</v>
      </c>
      <c r="AF9" s="9">
        <v>9</v>
      </c>
      <c r="AG9" s="9">
        <v>6</v>
      </c>
      <c r="AH9" s="9">
        <v>2</v>
      </c>
      <c r="AI9" s="9">
        <v>9</v>
      </c>
      <c r="AJ9" s="9">
        <v>6</v>
      </c>
      <c r="AK9" s="9">
        <v>2</v>
      </c>
    </row>
    <row r="10" spans="1:37" ht="15.75" x14ac:dyDescent="0.25">
      <c r="A10" s="42" t="s">
        <v>22</v>
      </c>
      <c r="B10" s="43"/>
      <c r="C10" s="44"/>
      <c r="D10" s="22">
        <f t="shared" ref="D10:M10" si="0">SUM(D9:D9)</f>
        <v>17</v>
      </c>
      <c r="E10" s="31">
        <f t="shared" si="0"/>
        <v>9</v>
      </c>
      <c r="F10" s="31">
        <f t="shared" si="0"/>
        <v>6</v>
      </c>
      <c r="G10" s="31">
        <f t="shared" si="0"/>
        <v>2</v>
      </c>
      <c r="H10" s="28">
        <f t="shared" si="0"/>
        <v>9</v>
      </c>
      <c r="I10" s="28">
        <f t="shared" si="0"/>
        <v>6</v>
      </c>
      <c r="J10" s="28">
        <f t="shared" si="0"/>
        <v>2</v>
      </c>
      <c r="K10" s="28">
        <f t="shared" si="0"/>
        <v>9</v>
      </c>
      <c r="L10" s="28">
        <f t="shared" si="0"/>
        <v>6</v>
      </c>
      <c r="M10" s="28">
        <f t="shared" si="0"/>
        <v>2</v>
      </c>
      <c r="N10" s="28">
        <v>8</v>
      </c>
      <c r="O10" s="28">
        <f t="shared" ref="O10:AK10" si="1">SUM(O9:O9)</f>
        <v>7</v>
      </c>
      <c r="P10" s="28">
        <f t="shared" si="1"/>
        <v>2</v>
      </c>
      <c r="Q10" s="28">
        <f t="shared" si="1"/>
        <v>9</v>
      </c>
      <c r="R10" s="28">
        <f t="shared" si="1"/>
        <v>6</v>
      </c>
      <c r="S10" s="28">
        <f t="shared" si="1"/>
        <v>2</v>
      </c>
      <c r="T10" s="28">
        <f t="shared" si="1"/>
        <v>9</v>
      </c>
      <c r="U10" s="28">
        <f t="shared" si="1"/>
        <v>6</v>
      </c>
      <c r="V10" s="28">
        <f t="shared" si="1"/>
        <v>2</v>
      </c>
      <c r="W10" s="28">
        <f t="shared" si="1"/>
        <v>8</v>
      </c>
      <c r="X10" s="28">
        <f t="shared" si="1"/>
        <v>7</v>
      </c>
      <c r="Y10" s="28">
        <f t="shared" si="1"/>
        <v>2</v>
      </c>
      <c r="Z10" s="28">
        <f t="shared" si="1"/>
        <v>9</v>
      </c>
      <c r="AA10" s="28">
        <f t="shared" si="1"/>
        <v>6</v>
      </c>
      <c r="AB10" s="28">
        <f t="shared" si="1"/>
        <v>2</v>
      </c>
      <c r="AC10" s="28">
        <f t="shared" si="1"/>
        <v>8</v>
      </c>
      <c r="AD10" s="28">
        <f t="shared" si="1"/>
        <v>7</v>
      </c>
      <c r="AE10" s="28">
        <f t="shared" si="1"/>
        <v>2</v>
      </c>
      <c r="AF10" s="28">
        <f t="shared" si="1"/>
        <v>9</v>
      </c>
      <c r="AG10" s="28">
        <f t="shared" si="1"/>
        <v>6</v>
      </c>
      <c r="AH10" s="28">
        <f t="shared" si="1"/>
        <v>2</v>
      </c>
      <c r="AI10" s="28">
        <f t="shared" si="1"/>
        <v>9</v>
      </c>
      <c r="AJ10" s="28">
        <f t="shared" si="1"/>
        <v>6</v>
      </c>
      <c r="AK10" s="28">
        <f t="shared" si="1"/>
        <v>2</v>
      </c>
    </row>
    <row r="11" spans="1:37" ht="15.75" x14ac:dyDescent="0.25">
      <c r="A11" s="42" t="s">
        <v>23</v>
      </c>
      <c r="B11" s="43"/>
      <c r="C11" s="43"/>
      <c r="D11" s="23">
        <f>D10*100/D10</f>
        <v>100</v>
      </c>
      <c r="E11" s="32">
        <f>E10*100/D10</f>
        <v>52.941176470588204</v>
      </c>
      <c r="F11" s="33">
        <f>F10*100/D10</f>
        <v>35.294117647058798</v>
      </c>
      <c r="G11" s="33">
        <f>G10*100/D10</f>
        <v>11.764705882352899</v>
      </c>
      <c r="H11" s="28">
        <v>68</v>
      </c>
      <c r="I11" s="28">
        <v>21</v>
      </c>
      <c r="J11" s="28">
        <v>11</v>
      </c>
      <c r="K11" s="28">
        <v>68</v>
      </c>
      <c r="L11" s="28">
        <v>21</v>
      </c>
      <c r="M11" s="28">
        <v>11</v>
      </c>
      <c r="N11" s="28">
        <v>68</v>
      </c>
      <c r="O11" s="28">
        <v>21</v>
      </c>
      <c r="P11" s="28">
        <v>11</v>
      </c>
      <c r="Q11" s="28">
        <v>68</v>
      </c>
      <c r="R11" s="28">
        <v>21</v>
      </c>
      <c r="S11" s="28">
        <v>11</v>
      </c>
      <c r="T11" s="28">
        <v>68</v>
      </c>
      <c r="U11" s="28">
        <v>21</v>
      </c>
      <c r="V11" s="28">
        <v>11</v>
      </c>
      <c r="W11" s="28">
        <v>68</v>
      </c>
      <c r="X11" s="28">
        <v>21</v>
      </c>
      <c r="Y11" s="28">
        <v>11</v>
      </c>
      <c r="Z11" s="28">
        <v>68</v>
      </c>
      <c r="AA11" s="28">
        <v>21</v>
      </c>
      <c r="AB11" s="28">
        <v>11</v>
      </c>
      <c r="AC11" s="28">
        <v>68</v>
      </c>
      <c r="AD11" s="28">
        <v>21</v>
      </c>
      <c r="AE11" s="28">
        <v>11</v>
      </c>
      <c r="AF11" s="28">
        <v>68</v>
      </c>
      <c r="AG11" s="28">
        <v>21</v>
      </c>
      <c r="AH11" s="28">
        <v>11</v>
      </c>
      <c r="AI11" s="28">
        <v>68</v>
      </c>
      <c r="AJ11" s="28">
        <v>21</v>
      </c>
      <c r="AK11" s="28">
        <v>11</v>
      </c>
    </row>
    <row r="12" spans="1:37" ht="15.75" x14ac:dyDescent="0.25">
      <c r="A12" s="42"/>
      <c r="B12" s="43"/>
      <c r="C12" s="43"/>
      <c r="D12" s="16"/>
      <c r="E12" s="17"/>
      <c r="F12" s="18"/>
      <c r="G12" s="18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</row>
  </sheetData>
  <mergeCells count="34">
    <mergeCell ref="AI7:AI8"/>
    <mergeCell ref="AJ7:AJ8"/>
    <mergeCell ref="AK7:AK8"/>
    <mergeCell ref="A12:C12"/>
    <mergeCell ref="A6:A8"/>
    <mergeCell ref="B6:B8"/>
    <mergeCell ref="C6:C8"/>
    <mergeCell ref="D6:D8"/>
    <mergeCell ref="Z7:AB7"/>
    <mergeCell ref="AC7:AE7"/>
    <mergeCell ref="AF7:AH7"/>
    <mergeCell ref="A10:C10"/>
    <mergeCell ref="A11:C11"/>
    <mergeCell ref="E7:E8"/>
    <mergeCell ref="F7:F8"/>
    <mergeCell ref="G7:G8"/>
    <mergeCell ref="Q7:Q8"/>
    <mergeCell ref="R7:R8"/>
    <mergeCell ref="S7:S8"/>
    <mergeCell ref="H7:J7"/>
    <mergeCell ref="K7:M7"/>
    <mergeCell ref="N7:P7"/>
    <mergeCell ref="T7:V7"/>
    <mergeCell ref="W7:Y7"/>
    <mergeCell ref="E6:G6"/>
    <mergeCell ref="H6:P6"/>
    <mergeCell ref="Q6:S6"/>
    <mergeCell ref="T6:AH6"/>
    <mergeCell ref="AI6:AK6"/>
    <mergeCell ref="AI1:AK1"/>
    <mergeCell ref="B2:G2"/>
    <mergeCell ref="Q2:AK2"/>
    <mergeCell ref="B3:G3"/>
    <mergeCell ref="Q4:Y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"/>
  <sheetViews>
    <sheetView zoomScale="80" zoomScaleNormal="80" workbookViewId="0">
      <selection activeCell="D14" sqref="D14"/>
    </sheetView>
  </sheetViews>
  <sheetFormatPr defaultColWidth="9" defaultRowHeight="15" x14ac:dyDescent="0.25"/>
  <cols>
    <col min="2" max="2" width="21.7109375" customWidth="1"/>
    <col min="3" max="3" width="38.140625" customWidth="1"/>
    <col min="4" max="4" width="11.140625" customWidth="1"/>
  </cols>
  <sheetData>
    <row r="1" spans="1:37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34" t="s">
        <v>0</v>
      </c>
      <c r="AJ1" s="34"/>
      <c r="AK1" s="34"/>
    </row>
    <row r="2" spans="1:37" ht="15" customHeight="1" x14ac:dyDescent="0.25">
      <c r="A2" s="1"/>
      <c r="B2" s="35" t="s">
        <v>37</v>
      </c>
      <c r="C2" s="35"/>
      <c r="D2" s="35"/>
      <c r="E2" s="35"/>
      <c r="F2" s="35"/>
      <c r="G2" s="35"/>
      <c r="H2" s="1"/>
      <c r="I2" s="1"/>
      <c r="J2" s="1"/>
      <c r="K2" s="1"/>
      <c r="L2" s="1"/>
      <c r="M2" s="1"/>
      <c r="N2" s="1"/>
      <c r="O2" s="1"/>
      <c r="P2" s="1"/>
      <c r="Q2" s="36" t="s">
        <v>38</v>
      </c>
      <c r="R2" s="36"/>
      <c r="S2" s="36"/>
      <c r="T2" s="36"/>
      <c r="U2" s="36"/>
      <c r="V2" s="36"/>
      <c r="W2" s="36"/>
      <c r="X2" s="36"/>
      <c r="Y2" s="36"/>
      <c r="Z2" s="36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5.75" x14ac:dyDescent="0.25">
      <c r="A3" s="1"/>
      <c r="B3" s="36" t="s">
        <v>39</v>
      </c>
      <c r="C3" s="36"/>
      <c r="D3" s="36"/>
      <c r="E3" s="36"/>
      <c r="F3" s="36"/>
      <c r="G3" s="36"/>
      <c r="H3" s="2"/>
      <c r="I3" s="2"/>
      <c r="J3" s="2"/>
      <c r="K3" s="2"/>
      <c r="L3" s="2"/>
      <c r="M3" s="2"/>
      <c r="N3" s="2"/>
      <c r="O3" s="2"/>
      <c r="P3" s="2"/>
      <c r="Q3" s="36" t="s">
        <v>40</v>
      </c>
      <c r="R3" s="36"/>
      <c r="S3" s="36"/>
      <c r="T3" s="36"/>
      <c r="U3" s="36"/>
      <c r="V3" s="36"/>
      <c r="W3" s="36"/>
      <c r="X3" s="36"/>
      <c r="Y3" s="36"/>
      <c r="Z3" s="36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47" t="s">
        <v>33</v>
      </c>
      <c r="R4" s="47"/>
      <c r="S4" s="47"/>
      <c r="T4" s="47"/>
      <c r="U4" s="47"/>
      <c r="V4" s="47"/>
      <c r="W4" s="47"/>
      <c r="X4" s="47"/>
      <c r="Y4" s="47"/>
      <c r="Z4" s="4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</row>
    <row r="5" spans="1:37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55.5" customHeight="1" x14ac:dyDescent="0.25">
      <c r="A6" s="37" t="s">
        <v>6</v>
      </c>
      <c r="B6" s="41" t="s">
        <v>7</v>
      </c>
      <c r="C6" s="41" t="s">
        <v>8</v>
      </c>
      <c r="D6" s="41" t="s">
        <v>9</v>
      </c>
      <c r="E6" s="37" t="s">
        <v>10</v>
      </c>
      <c r="F6" s="37"/>
      <c r="G6" s="37"/>
      <c r="H6" s="38" t="s">
        <v>11</v>
      </c>
      <c r="I6" s="39"/>
      <c r="J6" s="39"/>
      <c r="K6" s="39"/>
      <c r="L6" s="39"/>
      <c r="M6" s="39"/>
      <c r="N6" s="39"/>
      <c r="O6" s="39"/>
      <c r="P6" s="40"/>
      <c r="Q6" s="41" t="s">
        <v>12</v>
      </c>
      <c r="R6" s="41"/>
      <c r="S6" s="41"/>
      <c r="T6" s="38" t="s">
        <v>13</v>
      </c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40"/>
      <c r="AI6" s="41" t="s">
        <v>14</v>
      </c>
      <c r="AJ6" s="41"/>
      <c r="AK6" s="41"/>
    </row>
    <row r="7" spans="1:37" ht="15" customHeight="1" x14ac:dyDescent="0.25">
      <c r="A7" s="37"/>
      <c r="B7" s="41"/>
      <c r="C7" s="41"/>
      <c r="D7" s="41"/>
      <c r="E7" s="45" t="s">
        <v>15</v>
      </c>
      <c r="F7" s="45" t="s">
        <v>16</v>
      </c>
      <c r="G7" s="45" t="s">
        <v>17</v>
      </c>
      <c r="H7" s="38" t="s">
        <v>18</v>
      </c>
      <c r="I7" s="39"/>
      <c r="J7" s="40"/>
      <c r="K7" s="38" t="s">
        <v>25</v>
      </c>
      <c r="L7" s="39"/>
      <c r="M7" s="40"/>
      <c r="N7" s="38" t="s">
        <v>34</v>
      </c>
      <c r="O7" s="39"/>
      <c r="P7" s="40"/>
      <c r="Q7" s="45" t="s">
        <v>15</v>
      </c>
      <c r="R7" s="45" t="s">
        <v>16</v>
      </c>
      <c r="S7" s="45" t="s">
        <v>17</v>
      </c>
      <c r="T7" s="38" t="s">
        <v>26</v>
      </c>
      <c r="U7" s="39"/>
      <c r="V7" s="40"/>
      <c r="W7" s="38" t="s">
        <v>20</v>
      </c>
      <c r="X7" s="39"/>
      <c r="Y7" s="40"/>
      <c r="Z7" s="38" t="s">
        <v>27</v>
      </c>
      <c r="AA7" s="39"/>
      <c r="AB7" s="40"/>
      <c r="AC7" s="38" t="s">
        <v>28</v>
      </c>
      <c r="AD7" s="39"/>
      <c r="AE7" s="40"/>
      <c r="AF7" s="38" t="s">
        <v>21</v>
      </c>
      <c r="AG7" s="39"/>
      <c r="AH7" s="40"/>
      <c r="AI7" s="45" t="s">
        <v>15</v>
      </c>
      <c r="AJ7" s="45" t="s">
        <v>16</v>
      </c>
      <c r="AK7" s="45" t="s">
        <v>17</v>
      </c>
    </row>
    <row r="8" spans="1:37" ht="86.25" customHeight="1" x14ac:dyDescent="0.25">
      <c r="A8" s="37"/>
      <c r="B8" s="41"/>
      <c r="C8" s="41"/>
      <c r="D8" s="41"/>
      <c r="E8" s="46"/>
      <c r="F8" s="46"/>
      <c r="G8" s="46"/>
      <c r="H8" s="3" t="s">
        <v>15</v>
      </c>
      <c r="I8" s="3" t="s">
        <v>16</v>
      </c>
      <c r="J8" s="3" t="s">
        <v>17</v>
      </c>
      <c r="K8" s="3" t="s">
        <v>15</v>
      </c>
      <c r="L8" s="3" t="s">
        <v>16</v>
      </c>
      <c r="M8" s="3" t="s">
        <v>17</v>
      </c>
      <c r="N8" s="3" t="s">
        <v>15</v>
      </c>
      <c r="O8" s="3" t="s">
        <v>16</v>
      </c>
      <c r="P8" s="3" t="s">
        <v>17</v>
      </c>
      <c r="Q8" s="46"/>
      <c r="R8" s="46"/>
      <c r="S8" s="46"/>
      <c r="T8" s="3" t="s">
        <v>15</v>
      </c>
      <c r="U8" s="3" t="s">
        <v>16</v>
      </c>
      <c r="V8" s="3" t="s">
        <v>17</v>
      </c>
      <c r="W8" s="3" t="s">
        <v>15</v>
      </c>
      <c r="X8" s="3" t="s">
        <v>16</v>
      </c>
      <c r="Y8" s="3" t="s">
        <v>17</v>
      </c>
      <c r="Z8" s="3" t="s">
        <v>15</v>
      </c>
      <c r="AA8" s="3" t="s">
        <v>16</v>
      </c>
      <c r="AB8" s="3" t="s">
        <v>17</v>
      </c>
      <c r="AC8" s="3" t="s">
        <v>15</v>
      </c>
      <c r="AD8" s="3" t="s">
        <v>16</v>
      </c>
      <c r="AE8" s="3" t="s">
        <v>17</v>
      </c>
      <c r="AF8" s="3" t="s">
        <v>15</v>
      </c>
      <c r="AG8" s="3" t="s">
        <v>16</v>
      </c>
      <c r="AH8" s="3" t="s">
        <v>17</v>
      </c>
      <c r="AI8" s="46"/>
      <c r="AJ8" s="46"/>
      <c r="AK8" s="46"/>
    </row>
    <row r="9" spans="1:37" ht="15.75" x14ac:dyDescent="0.25">
      <c r="A9" s="7">
        <v>1</v>
      </c>
      <c r="B9" s="11" t="s">
        <v>41</v>
      </c>
      <c r="C9" s="11" t="s">
        <v>42</v>
      </c>
      <c r="D9" s="9">
        <v>15</v>
      </c>
      <c r="E9" s="9">
        <v>9</v>
      </c>
      <c r="F9" s="9">
        <v>4</v>
      </c>
      <c r="G9" s="9">
        <v>2</v>
      </c>
      <c r="H9" s="9">
        <v>8</v>
      </c>
      <c r="I9" s="9">
        <v>5</v>
      </c>
      <c r="J9" s="9">
        <v>2</v>
      </c>
      <c r="K9" s="9">
        <v>9</v>
      </c>
      <c r="L9" s="9">
        <v>5</v>
      </c>
      <c r="M9" s="9">
        <v>2</v>
      </c>
      <c r="N9" s="9">
        <v>8</v>
      </c>
      <c r="O9" s="9">
        <v>6</v>
      </c>
      <c r="P9" s="9">
        <v>1</v>
      </c>
      <c r="Q9" s="9">
        <v>9</v>
      </c>
      <c r="R9" s="9">
        <v>5</v>
      </c>
      <c r="S9" s="9">
        <v>1</v>
      </c>
      <c r="T9" s="9">
        <v>9</v>
      </c>
      <c r="U9" s="9">
        <v>4</v>
      </c>
      <c r="V9" s="9">
        <v>2</v>
      </c>
      <c r="W9" s="9">
        <v>8</v>
      </c>
      <c r="X9" s="9">
        <v>4</v>
      </c>
      <c r="Y9" s="9">
        <v>3</v>
      </c>
      <c r="Z9" s="9">
        <v>7</v>
      </c>
      <c r="AA9" s="9">
        <v>6</v>
      </c>
      <c r="AB9" s="9">
        <v>2</v>
      </c>
      <c r="AC9" s="9">
        <v>6</v>
      </c>
      <c r="AD9" s="9">
        <v>6</v>
      </c>
      <c r="AE9" s="9">
        <v>3</v>
      </c>
      <c r="AF9" s="9">
        <v>6</v>
      </c>
      <c r="AG9" s="9">
        <v>6</v>
      </c>
      <c r="AH9" s="9">
        <v>3</v>
      </c>
      <c r="AI9" s="9">
        <v>7</v>
      </c>
      <c r="AJ9" s="9">
        <v>8</v>
      </c>
      <c r="AK9" s="9">
        <v>0</v>
      </c>
    </row>
    <row r="10" spans="1:37" ht="15.75" x14ac:dyDescent="0.25">
      <c r="A10" s="42" t="s">
        <v>22</v>
      </c>
      <c r="B10" s="43"/>
      <c r="C10" s="44"/>
      <c r="D10" s="22">
        <f t="shared" ref="D10:M10" si="0">SUM(D9:D9)</f>
        <v>15</v>
      </c>
      <c r="E10" s="28">
        <f t="shared" si="0"/>
        <v>9</v>
      </c>
      <c r="F10" s="28">
        <f t="shared" si="0"/>
        <v>4</v>
      </c>
      <c r="G10" s="28">
        <f t="shared" si="0"/>
        <v>2</v>
      </c>
      <c r="H10" s="28">
        <f t="shared" si="0"/>
        <v>8</v>
      </c>
      <c r="I10" s="28">
        <f t="shared" si="0"/>
        <v>5</v>
      </c>
      <c r="J10" s="28">
        <f t="shared" si="0"/>
        <v>2</v>
      </c>
      <c r="K10" s="28">
        <f t="shared" si="0"/>
        <v>9</v>
      </c>
      <c r="L10" s="28">
        <f t="shared" si="0"/>
        <v>5</v>
      </c>
      <c r="M10" s="28">
        <f t="shared" si="0"/>
        <v>2</v>
      </c>
      <c r="N10" s="9">
        <v>8</v>
      </c>
      <c r="O10" s="9">
        <v>6</v>
      </c>
      <c r="P10" s="9">
        <v>1</v>
      </c>
      <c r="Q10" s="9">
        <v>9</v>
      </c>
      <c r="R10" s="9">
        <v>5</v>
      </c>
      <c r="S10" s="9">
        <v>1</v>
      </c>
      <c r="T10" s="9">
        <v>9</v>
      </c>
      <c r="U10" s="9">
        <v>4</v>
      </c>
      <c r="V10" s="9">
        <v>2</v>
      </c>
      <c r="W10" s="9">
        <v>8</v>
      </c>
      <c r="X10" s="9">
        <v>4</v>
      </c>
      <c r="Y10" s="9">
        <v>3</v>
      </c>
      <c r="Z10" s="9">
        <v>7</v>
      </c>
      <c r="AA10" s="9">
        <v>6</v>
      </c>
      <c r="AB10" s="9">
        <v>2</v>
      </c>
      <c r="AC10" s="9">
        <v>6</v>
      </c>
      <c r="AD10" s="9">
        <v>6</v>
      </c>
      <c r="AE10" s="9">
        <v>3</v>
      </c>
      <c r="AF10" s="9">
        <v>6</v>
      </c>
      <c r="AG10" s="9">
        <v>6</v>
      </c>
      <c r="AH10" s="9">
        <v>3</v>
      </c>
      <c r="AI10" s="9">
        <v>7</v>
      </c>
      <c r="AJ10" s="9">
        <v>8</v>
      </c>
      <c r="AK10" s="9">
        <v>0</v>
      </c>
    </row>
    <row r="11" spans="1:37" ht="15.75" x14ac:dyDescent="0.25">
      <c r="A11" s="42" t="s">
        <v>23</v>
      </c>
      <c r="B11" s="43"/>
      <c r="C11" s="43"/>
      <c r="D11" s="23">
        <f>D10*100/D10</f>
        <v>100</v>
      </c>
      <c r="E11" s="24">
        <f>E10*100/D10</f>
        <v>60</v>
      </c>
      <c r="F11" s="25">
        <f>F10*100/D10</f>
        <v>26.6666666666667</v>
      </c>
      <c r="G11" s="25">
        <f>G10*100/D10</f>
        <v>13.3333333333333</v>
      </c>
      <c r="H11" s="28">
        <v>53</v>
      </c>
      <c r="I11" s="28">
        <v>33</v>
      </c>
      <c r="J11" s="29">
        <v>14</v>
      </c>
      <c r="K11" s="28">
        <v>53</v>
      </c>
      <c r="L11" s="28">
        <v>33</v>
      </c>
      <c r="M11" s="29">
        <f>M10*100/D10</f>
        <v>13.3333333333333</v>
      </c>
      <c r="N11" s="28">
        <v>53</v>
      </c>
      <c r="O11" s="28">
        <v>40</v>
      </c>
      <c r="P11" s="28">
        <v>7</v>
      </c>
      <c r="Q11" s="28">
        <v>60</v>
      </c>
      <c r="R11" s="28">
        <v>33</v>
      </c>
      <c r="S11" s="28">
        <v>7</v>
      </c>
      <c r="T11" s="28">
        <v>60</v>
      </c>
      <c r="U11" s="28">
        <v>27</v>
      </c>
      <c r="V11" s="28">
        <v>13</v>
      </c>
      <c r="W11" s="28">
        <v>53</v>
      </c>
      <c r="X11" s="28">
        <v>27</v>
      </c>
      <c r="Y11" s="28">
        <v>20</v>
      </c>
      <c r="Z11" s="28">
        <v>47</v>
      </c>
      <c r="AA11" s="28">
        <v>40</v>
      </c>
      <c r="AB11" s="28">
        <v>13</v>
      </c>
      <c r="AC11" s="28">
        <v>40</v>
      </c>
      <c r="AD11" s="28">
        <v>40</v>
      </c>
      <c r="AE11" s="28">
        <v>20</v>
      </c>
      <c r="AF11" s="28">
        <v>40</v>
      </c>
      <c r="AG11" s="28">
        <v>40</v>
      </c>
      <c r="AH11" s="28">
        <v>20</v>
      </c>
      <c r="AI11" s="28">
        <v>47</v>
      </c>
      <c r="AJ11" s="28">
        <v>53</v>
      </c>
      <c r="AK11" s="28">
        <v>0</v>
      </c>
    </row>
  </sheetData>
  <mergeCells count="34">
    <mergeCell ref="D6:D8"/>
    <mergeCell ref="E7:E8"/>
    <mergeCell ref="F7:F8"/>
    <mergeCell ref="G7:G8"/>
    <mergeCell ref="Q7:Q8"/>
    <mergeCell ref="A10:C10"/>
    <mergeCell ref="A11:C11"/>
    <mergeCell ref="A6:A8"/>
    <mergeCell ref="B6:B8"/>
    <mergeCell ref="C6:C8"/>
    <mergeCell ref="AI6:AK6"/>
    <mergeCell ref="H7:J7"/>
    <mergeCell ref="K7:M7"/>
    <mergeCell ref="N7:P7"/>
    <mergeCell ref="T7:V7"/>
    <mergeCell ref="W7:Y7"/>
    <mergeCell ref="Z7:AB7"/>
    <mergeCell ref="AC7:AE7"/>
    <mergeCell ref="AF7:AH7"/>
    <mergeCell ref="R7:R8"/>
    <mergeCell ref="S7:S8"/>
    <mergeCell ref="AI7:AI8"/>
    <mergeCell ref="AJ7:AJ8"/>
    <mergeCell ref="AK7:AK8"/>
    <mergeCell ref="Q4:Z4"/>
    <mergeCell ref="E6:G6"/>
    <mergeCell ref="H6:P6"/>
    <mergeCell ref="Q6:S6"/>
    <mergeCell ref="T6:AH6"/>
    <mergeCell ref="AI1:AK1"/>
    <mergeCell ref="B2:G2"/>
    <mergeCell ref="Q2:Z2"/>
    <mergeCell ref="B3:G3"/>
    <mergeCell ref="Q3:Z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zoomScale="80" zoomScaleNormal="80" workbookViewId="0">
      <selection activeCell="F15" sqref="F15"/>
    </sheetView>
  </sheetViews>
  <sheetFormatPr defaultColWidth="9" defaultRowHeight="15" x14ac:dyDescent="0.25"/>
  <cols>
    <col min="2" max="2" width="22.85546875" customWidth="1"/>
    <col min="3" max="3" width="32.7109375" customWidth="1"/>
    <col min="4" max="4" width="11.7109375" customWidth="1"/>
  </cols>
  <sheetData>
    <row r="1" spans="1:4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34" t="s">
        <v>0</v>
      </c>
      <c r="AM1" s="34"/>
      <c r="AN1" s="34"/>
    </row>
    <row r="2" spans="1:40" ht="15" customHeight="1" x14ac:dyDescent="0.25">
      <c r="A2" s="1"/>
      <c r="B2" s="35" t="s">
        <v>43</v>
      </c>
      <c r="C2" s="35"/>
      <c r="D2" s="35"/>
      <c r="E2" s="35"/>
      <c r="F2" s="35"/>
      <c r="G2" s="3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36" t="s">
        <v>44</v>
      </c>
      <c r="U2" s="36"/>
      <c r="V2" s="36"/>
      <c r="W2" s="36"/>
      <c r="X2" s="36"/>
      <c r="Y2" s="36"/>
      <c r="Z2" s="36"/>
      <c r="AA2" s="36"/>
      <c r="AB2" s="36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5.75" x14ac:dyDescent="0.25">
      <c r="A3" s="1"/>
      <c r="B3" s="36" t="s">
        <v>45</v>
      </c>
      <c r="C3" s="36"/>
      <c r="D3" s="36"/>
      <c r="E3" s="36"/>
      <c r="F3" s="36"/>
      <c r="G3" s="3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36" t="s">
        <v>46</v>
      </c>
      <c r="U3" s="36"/>
      <c r="V3" s="36"/>
      <c r="W3" s="36"/>
      <c r="X3" s="36"/>
      <c r="Y3" s="36"/>
      <c r="Z3" s="36"/>
      <c r="AA3" s="36"/>
      <c r="AB3" s="36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47" t="s">
        <v>47</v>
      </c>
      <c r="U4" s="47"/>
      <c r="V4" s="47"/>
      <c r="W4" s="47"/>
      <c r="X4" s="47"/>
      <c r="Y4" s="47"/>
      <c r="Z4" s="47"/>
      <c r="AA4" s="47"/>
      <c r="AB4" s="4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</row>
    <row r="5" spans="1:40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47.25" customHeight="1" x14ac:dyDescent="0.25">
      <c r="A6" s="37" t="s">
        <v>6</v>
      </c>
      <c r="B6" s="41" t="s">
        <v>7</v>
      </c>
      <c r="C6" s="41" t="s">
        <v>8</v>
      </c>
      <c r="D6" s="41" t="s">
        <v>9</v>
      </c>
      <c r="E6" s="37" t="s">
        <v>10</v>
      </c>
      <c r="F6" s="37"/>
      <c r="G6" s="37"/>
      <c r="H6" s="38" t="s">
        <v>11</v>
      </c>
      <c r="I6" s="39"/>
      <c r="J6" s="39"/>
      <c r="K6" s="39"/>
      <c r="L6" s="39"/>
      <c r="M6" s="39"/>
      <c r="N6" s="39"/>
      <c r="O6" s="39"/>
      <c r="P6" s="39"/>
      <c r="Q6" s="39"/>
      <c r="R6" s="39"/>
      <c r="S6" s="40"/>
      <c r="T6" s="38" t="s">
        <v>12</v>
      </c>
      <c r="U6" s="39"/>
      <c r="V6" s="40"/>
      <c r="W6" s="38" t="s">
        <v>13</v>
      </c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40"/>
      <c r="AL6" s="41" t="s">
        <v>14</v>
      </c>
      <c r="AM6" s="41"/>
      <c r="AN6" s="41"/>
    </row>
    <row r="7" spans="1:40" ht="47.25" customHeight="1" x14ac:dyDescent="0.25">
      <c r="A7" s="37"/>
      <c r="B7" s="41"/>
      <c r="C7" s="41"/>
      <c r="D7" s="41"/>
      <c r="E7" s="45" t="s">
        <v>15</v>
      </c>
      <c r="F7" s="45" t="s">
        <v>16</v>
      </c>
      <c r="G7" s="45" t="s">
        <v>17</v>
      </c>
      <c r="H7" s="38" t="s">
        <v>18</v>
      </c>
      <c r="I7" s="39"/>
      <c r="J7" s="40"/>
      <c r="K7" s="38" t="s">
        <v>25</v>
      </c>
      <c r="L7" s="39"/>
      <c r="M7" s="40"/>
      <c r="N7" s="38" t="s">
        <v>48</v>
      </c>
      <c r="O7" s="39"/>
      <c r="P7" s="40"/>
      <c r="Q7" s="38" t="s">
        <v>34</v>
      </c>
      <c r="R7" s="39"/>
      <c r="S7" s="40"/>
      <c r="T7" s="45" t="s">
        <v>15</v>
      </c>
      <c r="U7" s="45" t="s">
        <v>16</v>
      </c>
      <c r="V7" s="45" t="s">
        <v>17</v>
      </c>
      <c r="W7" s="38" t="s">
        <v>26</v>
      </c>
      <c r="X7" s="39"/>
      <c r="Y7" s="40"/>
      <c r="Z7" s="38" t="s">
        <v>20</v>
      </c>
      <c r="AA7" s="39"/>
      <c r="AB7" s="40"/>
      <c r="AC7" s="38" t="s">
        <v>27</v>
      </c>
      <c r="AD7" s="39"/>
      <c r="AE7" s="40"/>
      <c r="AF7" s="38" t="s">
        <v>28</v>
      </c>
      <c r="AG7" s="39"/>
      <c r="AH7" s="40"/>
      <c r="AI7" s="38" t="s">
        <v>21</v>
      </c>
      <c r="AJ7" s="39"/>
      <c r="AK7" s="40"/>
      <c r="AL7" s="45" t="s">
        <v>15</v>
      </c>
      <c r="AM7" s="45" t="s">
        <v>16</v>
      </c>
      <c r="AN7" s="45" t="s">
        <v>17</v>
      </c>
    </row>
    <row r="8" spans="1:40" ht="87.75" customHeight="1" x14ac:dyDescent="0.25">
      <c r="A8" s="37"/>
      <c r="B8" s="41"/>
      <c r="C8" s="41"/>
      <c r="D8" s="41"/>
      <c r="E8" s="46"/>
      <c r="F8" s="46"/>
      <c r="G8" s="46"/>
      <c r="H8" s="3" t="s">
        <v>15</v>
      </c>
      <c r="I8" s="3" t="s">
        <v>16</v>
      </c>
      <c r="J8" s="3" t="s">
        <v>17</v>
      </c>
      <c r="K8" s="3" t="s">
        <v>15</v>
      </c>
      <c r="L8" s="3" t="s">
        <v>16</v>
      </c>
      <c r="M8" s="3" t="s">
        <v>17</v>
      </c>
      <c r="N8" s="3" t="s">
        <v>15</v>
      </c>
      <c r="O8" s="3" t="s">
        <v>16</v>
      </c>
      <c r="P8" s="3" t="s">
        <v>17</v>
      </c>
      <c r="Q8" s="3" t="s">
        <v>15</v>
      </c>
      <c r="R8" s="3" t="s">
        <v>16</v>
      </c>
      <c r="S8" s="3" t="s">
        <v>17</v>
      </c>
      <c r="T8" s="46"/>
      <c r="U8" s="46"/>
      <c r="V8" s="46"/>
      <c r="W8" s="3" t="s">
        <v>15</v>
      </c>
      <c r="X8" s="3" t="s">
        <v>16</v>
      </c>
      <c r="Y8" s="3" t="s">
        <v>17</v>
      </c>
      <c r="Z8" s="3" t="s">
        <v>15</v>
      </c>
      <c r="AA8" s="3" t="s">
        <v>16</v>
      </c>
      <c r="AB8" s="3" t="s">
        <v>17</v>
      </c>
      <c r="AC8" s="3" t="s">
        <v>15</v>
      </c>
      <c r="AD8" s="3" t="s">
        <v>16</v>
      </c>
      <c r="AE8" s="3" t="s">
        <v>17</v>
      </c>
      <c r="AF8" s="3" t="s">
        <v>15</v>
      </c>
      <c r="AG8" s="3" t="s">
        <v>16</v>
      </c>
      <c r="AH8" s="3" t="s">
        <v>17</v>
      </c>
      <c r="AI8" s="3" t="s">
        <v>15</v>
      </c>
      <c r="AJ8" s="3" t="s">
        <v>16</v>
      </c>
      <c r="AK8" s="3" t="s">
        <v>17</v>
      </c>
      <c r="AL8" s="46"/>
      <c r="AM8" s="46"/>
      <c r="AN8" s="46"/>
    </row>
    <row r="9" spans="1:40" ht="15.75" x14ac:dyDescent="0.25">
      <c r="A9" s="7">
        <v>1</v>
      </c>
      <c r="B9" s="9" t="s">
        <v>49</v>
      </c>
      <c r="C9" s="9" t="s">
        <v>50</v>
      </c>
      <c r="D9" s="10">
        <v>15</v>
      </c>
      <c r="E9" s="10">
        <v>7</v>
      </c>
      <c r="F9" s="10">
        <v>6</v>
      </c>
      <c r="G9" s="10">
        <v>2</v>
      </c>
      <c r="H9" s="10">
        <v>7</v>
      </c>
      <c r="I9" s="10">
        <v>6</v>
      </c>
      <c r="J9" s="10">
        <v>2</v>
      </c>
      <c r="K9" s="10">
        <v>7</v>
      </c>
      <c r="L9" s="10">
        <v>6</v>
      </c>
      <c r="M9" s="10">
        <v>2</v>
      </c>
      <c r="N9" s="10">
        <v>7</v>
      </c>
      <c r="O9" s="10">
        <v>6</v>
      </c>
      <c r="P9" s="10">
        <v>2</v>
      </c>
      <c r="Q9" s="10">
        <v>7</v>
      </c>
      <c r="R9" s="10">
        <v>6</v>
      </c>
      <c r="S9" s="10">
        <v>2</v>
      </c>
      <c r="T9" s="10">
        <v>7</v>
      </c>
      <c r="U9" s="10">
        <v>6</v>
      </c>
      <c r="V9" s="10">
        <v>2</v>
      </c>
      <c r="W9" s="10">
        <v>7</v>
      </c>
      <c r="X9" s="10">
        <v>6</v>
      </c>
      <c r="Y9" s="10">
        <v>2</v>
      </c>
      <c r="Z9" s="10">
        <v>7</v>
      </c>
      <c r="AA9" s="10">
        <v>6</v>
      </c>
      <c r="AB9" s="10">
        <v>2</v>
      </c>
      <c r="AC9" s="10">
        <v>7</v>
      </c>
      <c r="AD9" s="10">
        <v>6</v>
      </c>
      <c r="AE9" s="10">
        <v>2</v>
      </c>
      <c r="AF9" s="10">
        <v>7</v>
      </c>
      <c r="AG9" s="10">
        <v>6</v>
      </c>
      <c r="AH9" s="10">
        <v>2</v>
      </c>
      <c r="AI9" s="10">
        <v>7</v>
      </c>
      <c r="AJ9" s="10">
        <v>6</v>
      </c>
      <c r="AK9" s="10">
        <v>2</v>
      </c>
      <c r="AL9" s="10">
        <v>7</v>
      </c>
      <c r="AM9" s="10">
        <v>6</v>
      </c>
      <c r="AN9" s="10">
        <v>2</v>
      </c>
    </row>
    <row r="10" spans="1:40" ht="15.75" x14ac:dyDescent="0.25">
      <c r="A10" s="42" t="s">
        <v>22</v>
      </c>
      <c r="B10" s="43"/>
      <c r="C10" s="44"/>
      <c r="D10" s="22">
        <v>15</v>
      </c>
      <c r="E10" s="10">
        <v>7</v>
      </c>
      <c r="F10" s="10">
        <v>6</v>
      </c>
      <c r="G10" s="10">
        <v>2</v>
      </c>
      <c r="H10" s="10">
        <v>7</v>
      </c>
      <c r="I10" s="10">
        <v>6</v>
      </c>
      <c r="J10" s="10">
        <v>2</v>
      </c>
      <c r="K10" s="10">
        <v>7</v>
      </c>
      <c r="L10" s="10">
        <v>6</v>
      </c>
      <c r="M10" s="10">
        <v>2</v>
      </c>
      <c r="N10" s="10">
        <v>7</v>
      </c>
      <c r="O10" s="10">
        <v>6</v>
      </c>
      <c r="P10" s="26">
        <v>2</v>
      </c>
      <c r="Q10" s="10">
        <v>7</v>
      </c>
      <c r="R10" s="10">
        <v>6</v>
      </c>
      <c r="S10" s="10">
        <v>2</v>
      </c>
      <c r="T10" s="10">
        <v>7</v>
      </c>
      <c r="U10" s="10">
        <v>6</v>
      </c>
      <c r="V10" s="10">
        <v>2</v>
      </c>
      <c r="W10" s="10">
        <v>7</v>
      </c>
      <c r="X10" s="10">
        <v>6</v>
      </c>
      <c r="Y10" s="10">
        <v>2</v>
      </c>
      <c r="Z10" s="10">
        <v>7</v>
      </c>
      <c r="AA10" s="10">
        <v>6</v>
      </c>
      <c r="AB10" s="10">
        <v>2</v>
      </c>
      <c r="AC10" s="10">
        <v>7</v>
      </c>
      <c r="AD10" s="10">
        <v>6</v>
      </c>
      <c r="AE10" s="10">
        <v>2</v>
      </c>
      <c r="AF10" s="10">
        <v>7</v>
      </c>
      <c r="AG10" s="10">
        <v>6</v>
      </c>
      <c r="AH10" s="10">
        <v>2</v>
      </c>
      <c r="AI10" s="10">
        <v>7</v>
      </c>
      <c r="AJ10" s="10">
        <v>6</v>
      </c>
      <c r="AK10" s="10">
        <v>2</v>
      </c>
      <c r="AL10" s="10">
        <v>7</v>
      </c>
      <c r="AM10" s="10">
        <v>6</v>
      </c>
      <c r="AN10" s="10">
        <v>2</v>
      </c>
    </row>
    <row r="11" spans="1:40" ht="15.75" x14ac:dyDescent="0.25">
      <c r="A11" s="42" t="s">
        <v>23</v>
      </c>
      <c r="B11" s="43"/>
      <c r="C11" s="43"/>
      <c r="D11" s="23">
        <v>100</v>
      </c>
      <c r="E11" s="24">
        <v>47</v>
      </c>
      <c r="F11" s="25">
        <v>40</v>
      </c>
      <c r="G11" s="25">
        <v>13</v>
      </c>
      <c r="H11" s="24">
        <v>47</v>
      </c>
      <c r="I11" s="25">
        <v>40</v>
      </c>
      <c r="J11" s="25">
        <v>13</v>
      </c>
      <c r="K11" s="24">
        <v>47</v>
      </c>
      <c r="L11" s="25">
        <v>40</v>
      </c>
      <c r="M11" s="25">
        <v>13</v>
      </c>
      <c r="N11" s="24">
        <v>47</v>
      </c>
      <c r="O11" s="25">
        <v>40</v>
      </c>
      <c r="P11" s="25">
        <v>13</v>
      </c>
      <c r="Q11" s="24">
        <v>47</v>
      </c>
      <c r="R11" s="25">
        <v>40</v>
      </c>
      <c r="S11" s="25">
        <v>13</v>
      </c>
      <c r="T11" s="24">
        <v>47</v>
      </c>
      <c r="U11" s="25">
        <v>40</v>
      </c>
      <c r="V11" s="25">
        <v>13</v>
      </c>
      <c r="W11" s="24">
        <v>47</v>
      </c>
      <c r="X11" s="25">
        <v>40</v>
      </c>
      <c r="Y11" s="25">
        <v>13</v>
      </c>
      <c r="Z11" s="24">
        <v>47</v>
      </c>
      <c r="AA11" s="25">
        <v>40</v>
      </c>
      <c r="AB11" s="25">
        <v>13</v>
      </c>
      <c r="AC11" s="24">
        <v>47</v>
      </c>
      <c r="AD11" s="25">
        <v>40</v>
      </c>
      <c r="AE11" s="25">
        <v>13</v>
      </c>
      <c r="AF11" s="24">
        <v>47</v>
      </c>
      <c r="AG11" s="25">
        <v>40</v>
      </c>
      <c r="AH11" s="25">
        <v>13</v>
      </c>
      <c r="AI11" s="24">
        <v>47</v>
      </c>
      <c r="AJ11" s="25">
        <v>40</v>
      </c>
      <c r="AK11" s="25">
        <v>13</v>
      </c>
      <c r="AL11" s="24">
        <v>47</v>
      </c>
      <c r="AM11" s="25">
        <v>40</v>
      </c>
      <c r="AN11" s="25">
        <v>13</v>
      </c>
    </row>
  </sheetData>
  <mergeCells count="35">
    <mergeCell ref="D6:D8"/>
    <mergeCell ref="E7:E8"/>
    <mergeCell ref="F7:F8"/>
    <mergeCell ref="G7:G8"/>
    <mergeCell ref="T7:T8"/>
    <mergeCell ref="A10:C10"/>
    <mergeCell ref="A11:C11"/>
    <mergeCell ref="A6:A8"/>
    <mergeCell ref="B6:B8"/>
    <mergeCell ref="C6:C8"/>
    <mergeCell ref="AL6:AN6"/>
    <mergeCell ref="H7:J7"/>
    <mergeCell ref="K7:M7"/>
    <mergeCell ref="N7:P7"/>
    <mergeCell ref="Q7:S7"/>
    <mergeCell ref="W7:Y7"/>
    <mergeCell ref="Z7:AB7"/>
    <mergeCell ref="AC7:AE7"/>
    <mergeCell ref="AF7:AH7"/>
    <mergeCell ref="AI7:AK7"/>
    <mergeCell ref="U7:U8"/>
    <mergeCell ref="V7:V8"/>
    <mergeCell ref="AL7:AL8"/>
    <mergeCell ref="AM7:AM8"/>
    <mergeCell ref="AN7:AN8"/>
    <mergeCell ref="T4:AB4"/>
    <mergeCell ref="E6:G6"/>
    <mergeCell ref="H6:S6"/>
    <mergeCell ref="T6:V6"/>
    <mergeCell ref="W6:AK6"/>
    <mergeCell ref="AL1:AN1"/>
    <mergeCell ref="B2:G2"/>
    <mergeCell ref="T2:AB2"/>
    <mergeCell ref="B3:G3"/>
    <mergeCell ref="T3:AB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tabSelected="1" zoomScale="80" zoomScaleNormal="80" workbookViewId="0">
      <selection activeCell="C10" sqref="C10"/>
    </sheetView>
  </sheetViews>
  <sheetFormatPr defaultColWidth="9" defaultRowHeight="15" x14ac:dyDescent="0.25"/>
  <cols>
    <col min="1" max="1" width="6.42578125" customWidth="1"/>
    <col min="2" max="2" width="29.85546875" customWidth="1"/>
    <col min="3" max="3" width="10.42578125" customWidth="1"/>
    <col min="21" max="21" width="10.85546875" customWidth="1"/>
  </cols>
  <sheetData>
    <row r="1" spans="1:24" x14ac:dyDescent="0.25">
      <c r="W1" s="34" t="s">
        <v>0</v>
      </c>
      <c r="X1" s="34"/>
    </row>
    <row r="2" spans="1:24" ht="15.75" x14ac:dyDescent="0.25">
      <c r="A2" s="1"/>
      <c r="B2" s="35" t="s">
        <v>51</v>
      </c>
      <c r="C2" s="35"/>
      <c r="D2" s="35"/>
      <c r="E2" s="35"/>
      <c r="F2" s="35"/>
      <c r="G2" s="1"/>
      <c r="H2" s="1"/>
      <c r="I2" s="1"/>
      <c r="J2" s="36" t="s">
        <v>58</v>
      </c>
      <c r="K2" s="36"/>
      <c r="L2" s="36"/>
      <c r="M2" s="36"/>
      <c r="N2" s="36"/>
      <c r="O2" s="36"/>
      <c r="P2" s="36"/>
      <c r="Q2" s="36"/>
      <c r="R2" s="36"/>
      <c r="S2" s="1"/>
      <c r="T2" s="1"/>
      <c r="U2" s="1"/>
      <c r="V2" s="1"/>
      <c r="W2" s="1"/>
      <c r="X2" s="1"/>
    </row>
    <row r="3" spans="1:24" ht="15.75" x14ac:dyDescent="0.25">
      <c r="A3" s="1"/>
      <c r="B3" s="36" t="s">
        <v>59</v>
      </c>
      <c r="C3" s="36"/>
      <c r="D3" s="36"/>
      <c r="E3" s="36"/>
      <c r="F3" s="36"/>
      <c r="G3" s="36"/>
      <c r="H3" s="36"/>
      <c r="I3" s="2"/>
      <c r="J3" s="36" t="s">
        <v>52</v>
      </c>
      <c r="K3" s="36"/>
      <c r="L3" s="36"/>
      <c r="M3" s="36"/>
      <c r="N3" s="36"/>
      <c r="O3" s="36"/>
      <c r="P3" s="36"/>
      <c r="Q3" s="36"/>
      <c r="R3" s="36"/>
      <c r="S3" s="1"/>
      <c r="T3" s="1"/>
      <c r="U3" s="1"/>
      <c r="V3" s="1"/>
      <c r="W3" s="1"/>
      <c r="X3" s="1"/>
    </row>
    <row r="4" spans="1:24" ht="15.75" x14ac:dyDescent="0.25">
      <c r="A4" s="1"/>
      <c r="B4" s="1"/>
      <c r="C4" s="1"/>
      <c r="D4" s="1"/>
      <c r="E4" s="1"/>
      <c r="F4" s="1"/>
      <c r="G4" s="1"/>
      <c r="H4" s="1"/>
      <c r="I4" s="1"/>
      <c r="J4" s="36" t="s">
        <v>33</v>
      </c>
      <c r="K4" s="36"/>
      <c r="L4" s="36"/>
      <c r="M4" s="36"/>
      <c r="N4" s="36"/>
      <c r="O4" s="36"/>
      <c r="P4" s="36"/>
      <c r="Q4" s="36"/>
      <c r="R4" s="36"/>
      <c r="S4" s="1"/>
      <c r="T4" s="1"/>
      <c r="U4" s="1"/>
      <c r="V4" s="1"/>
      <c r="W4" s="1"/>
      <c r="X4" s="1"/>
    </row>
    <row r="5" spans="1:24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62.25" customHeight="1" x14ac:dyDescent="0.25">
      <c r="A6" s="53" t="s">
        <v>6</v>
      </c>
      <c r="B6" s="41" t="s">
        <v>53</v>
      </c>
      <c r="C6" s="41" t="s">
        <v>9</v>
      </c>
      <c r="D6" s="48" t="s">
        <v>10</v>
      </c>
      <c r="E6" s="48"/>
      <c r="F6" s="48"/>
      <c r="G6" s="49" t="s">
        <v>11</v>
      </c>
      <c r="H6" s="49"/>
      <c r="I6" s="49"/>
      <c r="J6" s="49" t="s">
        <v>12</v>
      </c>
      <c r="K6" s="49"/>
      <c r="L6" s="49"/>
      <c r="M6" s="49" t="s">
        <v>13</v>
      </c>
      <c r="N6" s="49"/>
      <c r="O6" s="49"/>
      <c r="P6" s="49" t="s">
        <v>14</v>
      </c>
      <c r="Q6" s="49"/>
      <c r="R6" s="49"/>
      <c r="S6" s="50" t="s">
        <v>54</v>
      </c>
      <c r="T6" s="51"/>
      <c r="U6" s="51"/>
      <c r="V6" s="51"/>
      <c r="W6" s="51"/>
      <c r="X6" s="52"/>
    </row>
    <row r="7" spans="1:24" ht="126" x14ac:dyDescent="0.25">
      <c r="A7" s="53"/>
      <c r="B7" s="41"/>
      <c r="C7" s="41"/>
      <c r="D7" s="3" t="s">
        <v>15</v>
      </c>
      <c r="E7" s="3" t="s">
        <v>16</v>
      </c>
      <c r="F7" s="3" t="s">
        <v>17</v>
      </c>
      <c r="G7" s="3" t="s">
        <v>15</v>
      </c>
      <c r="H7" s="3" t="s">
        <v>16</v>
      </c>
      <c r="I7" s="3" t="s">
        <v>17</v>
      </c>
      <c r="J7" s="3" t="s">
        <v>15</v>
      </c>
      <c r="K7" s="3" t="s">
        <v>16</v>
      </c>
      <c r="L7" s="3" t="s">
        <v>17</v>
      </c>
      <c r="M7" s="3" t="s">
        <v>15</v>
      </c>
      <c r="N7" s="3" t="s">
        <v>16</v>
      </c>
      <c r="O7" s="3" t="s">
        <v>17</v>
      </c>
      <c r="P7" s="3" t="s">
        <v>15</v>
      </c>
      <c r="Q7" s="3" t="s">
        <v>16</v>
      </c>
      <c r="R7" s="3" t="s">
        <v>17</v>
      </c>
      <c r="S7" s="3" t="s">
        <v>15</v>
      </c>
      <c r="T7" s="3" t="s">
        <v>23</v>
      </c>
      <c r="U7" s="3" t="s">
        <v>16</v>
      </c>
      <c r="V7" s="3" t="s">
        <v>23</v>
      </c>
      <c r="W7" s="3" t="s">
        <v>17</v>
      </c>
      <c r="X7" s="3" t="s">
        <v>23</v>
      </c>
    </row>
    <row r="8" spans="1:24" ht="15.75" x14ac:dyDescent="0.25">
      <c r="A8" s="5">
        <v>1</v>
      </c>
      <c r="B8" s="6" t="s">
        <v>55</v>
      </c>
      <c r="C8" s="7">
        <v>18</v>
      </c>
      <c r="D8" s="8">
        <v>10</v>
      </c>
      <c r="E8" s="8">
        <v>7</v>
      </c>
      <c r="F8" s="8">
        <v>1</v>
      </c>
      <c r="G8" s="7">
        <v>9</v>
      </c>
      <c r="H8" s="7">
        <v>7</v>
      </c>
      <c r="I8" s="7">
        <v>2</v>
      </c>
      <c r="J8" s="7">
        <v>9</v>
      </c>
      <c r="K8" s="7">
        <v>7</v>
      </c>
      <c r="L8" s="7">
        <v>2</v>
      </c>
      <c r="M8" s="7">
        <v>9</v>
      </c>
      <c r="N8" s="7">
        <v>7</v>
      </c>
      <c r="O8" s="7">
        <v>2</v>
      </c>
      <c r="P8" s="7">
        <v>9</v>
      </c>
      <c r="Q8" s="7">
        <v>7</v>
      </c>
      <c r="R8" s="7">
        <v>2</v>
      </c>
      <c r="S8" s="7">
        <v>46</v>
      </c>
      <c r="T8" s="7">
        <v>96</v>
      </c>
      <c r="U8" s="7">
        <v>30</v>
      </c>
      <c r="V8" s="7">
        <v>64</v>
      </c>
      <c r="W8" s="7">
        <v>10</v>
      </c>
      <c r="X8" s="6">
        <v>21</v>
      </c>
    </row>
    <row r="9" spans="1:24" ht="15.75" x14ac:dyDescent="0.25">
      <c r="A9" s="5">
        <v>2</v>
      </c>
      <c r="B9" s="6" t="s">
        <v>56</v>
      </c>
      <c r="C9" s="9">
        <v>15</v>
      </c>
      <c r="D9" s="9">
        <v>9</v>
      </c>
      <c r="E9" s="9">
        <v>4</v>
      </c>
      <c r="F9" s="9">
        <v>2</v>
      </c>
      <c r="G9" s="9">
        <v>8</v>
      </c>
      <c r="H9" s="9">
        <v>5</v>
      </c>
      <c r="I9" s="9">
        <v>2</v>
      </c>
      <c r="J9" s="9">
        <v>9</v>
      </c>
      <c r="K9" s="9">
        <v>5</v>
      </c>
      <c r="L9" s="9">
        <v>1</v>
      </c>
      <c r="M9" s="9">
        <v>7</v>
      </c>
      <c r="N9" s="9">
        <v>5</v>
      </c>
      <c r="O9" s="9">
        <v>3</v>
      </c>
      <c r="P9" s="9">
        <v>7</v>
      </c>
      <c r="Q9" s="9">
        <v>8</v>
      </c>
      <c r="R9" s="9">
        <v>0</v>
      </c>
      <c r="S9" s="7">
        <v>40</v>
      </c>
      <c r="T9" s="7">
        <v>85</v>
      </c>
      <c r="U9" s="7">
        <v>27</v>
      </c>
      <c r="V9" s="7">
        <v>57</v>
      </c>
      <c r="W9" s="7">
        <v>8</v>
      </c>
      <c r="X9" s="6">
        <v>17</v>
      </c>
    </row>
    <row r="10" spans="1:24" ht="18" customHeight="1" x14ac:dyDescent="0.25">
      <c r="A10" s="5">
        <v>3</v>
      </c>
      <c r="B10" s="6" t="s">
        <v>57</v>
      </c>
      <c r="C10" s="9">
        <v>15</v>
      </c>
      <c r="D10" s="10">
        <v>7</v>
      </c>
      <c r="E10" s="10">
        <v>6</v>
      </c>
      <c r="F10" s="10">
        <v>2</v>
      </c>
      <c r="G10" s="9">
        <v>7</v>
      </c>
      <c r="H10" s="9">
        <v>6</v>
      </c>
      <c r="I10" s="9">
        <v>2</v>
      </c>
      <c r="J10" s="10">
        <v>7</v>
      </c>
      <c r="K10" s="10">
        <v>6</v>
      </c>
      <c r="L10" s="10">
        <v>2</v>
      </c>
      <c r="M10" s="9">
        <v>7</v>
      </c>
      <c r="N10" s="9">
        <v>6</v>
      </c>
      <c r="O10" s="9">
        <v>2</v>
      </c>
      <c r="P10" s="10">
        <v>7</v>
      </c>
      <c r="Q10" s="10">
        <v>6</v>
      </c>
      <c r="R10" s="10">
        <v>2</v>
      </c>
      <c r="S10" s="7">
        <v>35</v>
      </c>
      <c r="T10" s="7">
        <v>74</v>
      </c>
      <c r="U10" s="7">
        <v>30</v>
      </c>
      <c r="V10" s="7">
        <v>64</v>
      </c>
      <c r="W10" s="7">
        <v>10</v>
      </c>
      <c r="X10" s="6">
        <v>21</v>
      </c>
    </row>
    <row r="11" spans="1:24" ht="18" customHeight="1" x14ac:dyDescent="0.25">
      <c r="A11" s="5"/>
      <c r="B11" s="6"/>
      <c r="C11" s="9"/>
      <c r="D11" s="11"/>
      <c r="E11" s="11"/>
      <c r="F11" s="11"/>
      <c r="G11" s="11"/>
      <c r="H11" s="11"/>
      <c r="I11" s="11"/>
      <c r="J11" s="11"/>
      <c r="K11" s="11"/>
      <c r="L11" s="11"/>
      <c r="M11" s="9"/>
      <c r="N11" s="9"/>
      <c r="O11" s="9"/>
      <c r="P11" s="11"/>
      <c r="Q11" s="11"/>
      <c r="R11" s="11"/>
      <c r="S11" s="9"/>
      <c r="T11" s="9"/>
      <c r="U11" s="9"/>
      <c r="V11" s="9"/>
      <c r="W11" s="9"/>
      <c r="X11" s="11"/>
    </row>
    <row r="12" spans="1:24" ht="15.75" x14ac:dyDescent="0.25">
      <c r="A12" s="1"/>
      <c r="B12" s="12" t="s">
        <v>22</v>
      </c>
      <c r="C12" s="13">
        <v>48</v>
      </c>
      <c r="D12" s="13">
        <v>26</v>
      </c>
      <c r="E12" s="13">
        <v>17</v>
      </c>
      <c r="F12" s="14">
        <v>5</v>
      </c>
      <c r="G12" s="13">
        <v>24</v>
      </c>
      <c r="H12" s="13">
        <v>18</v>
      </c>
      <c r="I12" s="14">
        <v>6</v>
      </c>
      <c r="J12" s="13">
        <v>25</v>
      </c>
      <c r="K12" s="13">
        <v>18</v>
      </c>
      <c r="L12" s="14">
        <v>5</v>
      </c>
      <c r="M12" s="13">
        <v>23</v>
      </c>
      <c r="N12" s="13">
        <v>18</v>
      </c>
      <c r="O12" s="14">
        <v>7</v>
      </c>
      <c r="P12" s="13">
        <v>23</v>
      </c>
      <c r="Q12" s="13">
        <v>21</v>
      </c>
      <c r="R12" s="13">
        <v>4</v>
      </c>
      <c r="S12" s="13"/>
      <c r="T12" s="7"/>
      <c r="U12" s="7"/>
      <c r="V12" s="7"/>
      <c r="W12" s="7"/>
      <c r="X12" s="6"/>
    </row>
    <row r="13" spans="1:24" ht="15.75" x14ac:dyDescent="0.25">
      <c r="A13" s="1"/>
      <c r="B13" s="15" t="s">
        <v>23</v>
      </c>
      <c r="C13" s="16">
        <f>C12*100/C12</f>
        <v>100</v>
      </c>
      <c r="D13" s="17">
        <v>54</v>
      </c>
      <c r="E13" s="18">
        <v>35</v>
      </c>
      <c r="F13" s="18">
        <v>10</v>
      </c>
      <c r="G13" s="4">
        <v>50</v>
      </c>
      <c r="H13" s="4">
        <v>37</v>
      </c>
      <c r="I13" s="4">
        <v>13</v>
      </c>
      <c r="J13" s="17">
        <v>53</v>
      </c>
      <c r="K13" s="4">
        <v>37</v>
      </c>
      <c r="L13" s="4">
        <v>10</v>
      </c>
      <c r="M13" s="4">
        <v>48</v>
      </c>
      <c r="N13" s="4">
        <v>37</v>
      </c>
      <c r="O13" s="4">
        <v>15</v>
      </c>
      <c r="P13" s="4">
        <v>49</v>
      </c>
      <c r="Q13" s="4">
        <v>43</v>
      </c>
      <c r="R13" s="4">
        <v>8</v>
      </c>
      <c r="S13" s="7"/>
      <c r="T13" s="7"/>
      <c r="U13" s="7"/>
      <c r="V13" s="7"/>
      <c r="W13" s="7"/>
      <c r="X13" s="6"/>
    </row>
    <row r="14" spans="1:24" ht="15.75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24" ht="15.75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24" ht="15.75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2:18" ht="15.75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2:18" ht="15.75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 ht="15.75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2:18" ht="15.75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2:18" ht="15.75" x14ac:dyDescent="0.25">
      <c r="B21" s="19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2:18" ht="15.75" x14ac:dyDescent="0.25">
      <c r="B22" s="19"/>
      <c r="C22" s="19"/>
      <c r="D22" s="1"/>
      <c r="E22" s="1"/>
      <c r="F22" s="1"/>
      <c r="G22" s="1"/>
      <c r="I22" s="1"/>
      <c r="J22" s="1"/>
      <c r="K22" s="1"/>
      <c r="L22" s="1"/>
      <c r="M22" s="1"/>
      <c r="N22" s="1"/>
      <c r="O22" s="1"/>
      <c r="P22" s="1"/>
      <c r="Q22" s="1"/>
      <c r="R22" s="1"/>
    </row>
  </sheetData>
  <mergeCells count="15">
    <mergeCell ref="S6:X6"/>
    <mergeCell ref="A6:A7"/>
    <mergeCell ref="B6:B7"/>
    <mergeCell ref="C6:C7"/>
    <mergeCell ref="J4:R4"/>
    <mergeCell ref="D6:F6"/>
    <mergeCell ref="G6:I6"/>
    <mergeCell ref="J6:L6"/>
    <mergeCell ref="M6:O6"/>
    <mergeCell ref="P6:R6"/>
    <mergeCell ref="W1:X1"/>
    <mergeCell ref="B2:F2"/>
    <mergeCell ref="J2:R2"/>
    <mergeCell ref="B3:H3"/>
    <mergeCell ref="J3: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Свод методиста 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2022-12-22T06:57:00Z</dcterms:created>
  <dcterms:modified xsi:type="dcterms:W3CDTF">2024-05-14T06:54:59Z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1A2565E614504787A622376A15710B80_13</vt:lpwstr>
  </property>
  <property fmtid="{D5CDD505-2E9C-101B-9397-08002B2CF9AE}" pid="3" name="KSOProductBuildVer">
    <vt:lpwstr>1049-12.2.0.16909</vt:lpwstr>
  </property>
</Properties>
</file>